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430B436D-4799-4E1B-A264-35E8D1A6C9E2}" xr6:coauthVersionLast="46" xr6:coauthVersionMax="46" xr10:uidLastSave="{00000000-0000-0000-0000-000000000000}"/>
  <bookViews>
    <workbookView xWindow="-120" yWindow="-120" windowWidth="21840" windowHeight="13740" xr2:uid="{18D6A16B-F346-45DE-BDEE-9563603B4F53}"/>
  </bookViews>
  <sheets>
    <sheet name="BALANZA DE COMPROB ACUM" sheetId="1" r:id="rId1"/>
  </sheets>
  <definedNames>
    <definedName name="_xlnm.Print_Area" localSheetId="0">'BALANZA DE COMPROB ACUM'!$A$1:$K$387</definedName>
    <definedName name="_xlnm.Print_Titles" localSheetId="0">'BALANZA DE COMPROB ACUM'!$1:$5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<sst xmlns="http://schemas.openxmlformats.org/spreadsheetml/2006/main" count="754" uniqueCount="742">
  <si>
    <t>APODERADO  LEGAL DEL LIQUIDADOR DE LA COFEEEM</t>
  </si>
  <si>
    <t>LIC. SERGIO GARCIA LARA</t>
  </si>
  <si>
    <t>--Papelería</t>
  </si>
  <si>
    <t>5599-02-0017</t>
  </si>
  <si>
    <t>--Recargos</t>
  </si>
  <si>
    <t>5599-02-0015</t>
  </si>
  <si>
    <t>--Honorarios Profesionales</t>
  </si>
  <si>
    <t>5599-02-0009</t>
  </si>
  <si>
    <t>--Gastos Varios</t>
  </si>
  <si>
    <t>5599-02-0008</t>
  </si>
  <si>
    <t>--Comisiones Bancarias</t>
  </si>
  <si>
    <t>5599-02-0001</t>
  </si>
  <si>
    <t>Gastos de Liquidación</t>
  </si>
  <si>
    <t>5599-02</t>
  </si>
  <si>
    <t>OTROS GASTOS VARIOS</t>
  </si>
  <si>
    <t>5599</t>
  </si>
  <si>
    <t>--Rendimientos Financieros</t>
  </si>
  <si>
    <t>4399-02-0001</t>
  </si>
  <si>
    <t>Ingresos de Liquidación</t>
  </si>
  <si>
    <t>4399-02</t>
  </si>
  <si>
    <t>OTROS INGRESOS Y BENEFICIOS VARIOS</t>
  </si>
  <si>
    <t>4399</t>
  </si>
  <si>
    <t>--Resultado del Ejercicio Anerior 2019</t>
  </si>
  <si>
    <t>3220-2019</t>
  </si>
  <si>
    <t>--Resultado del Ejercicio Anterior 2018</t>
  </si>
  <si>
    <t>3220-2018</t>
  </si>
  <si>
    <t>--Resultado del Ejercicio Anterior 2017</t>
  </si>
  <si>
    <t>3220-2017</t>
  </si>
  <si>
    <t>--Resultado del Ejercicio Anterior 2016</t>
  </si>
  <si>
    <t>3220-2016</t>
  </si>
  <si>
    <t>--Resultado del Ejercicio Anterior 2015</t>
  </si>
  <si>
    <t>3220-2015</t>
  </si>
  <si>
    <t>--Resultado del Ejercicio Anterior 2014</t>
  </si>
  <si>
    <t>3220-2014</t>
  </si>
  <si>
    <t>--Resultado del Ejercicio Anterior 2013</t>
  </si>
  <si>
    <t>3220-2013</t>
  </si>
  <si>
    <t>--Resultado del Ejercicio Anterior 2012</t>
  </si>
  <si>
    <t>3220-2012</t>
  </si>
  <si>
    <t>--Ejercicio 2011</t>
  </si>
  <si>
    <t>3220-2011</t>
  </si>
  <si>
    <t>--Ejercicio 2010</t>
  </si>
  <si>
    <t>3220-2010</t>
  </si>
  <si>
    <t>--Ejercicio 2009</t>
  </si>
  <si>
    <t>3220-2009</t>
  </si>
  <si>
    <t>--Ejercicio 2008</t>
  </si>
  <si>
    <t>3220-2008</t>
  </si>
  <si>
    <t>--Ejercicio 2007</t>
  </si>
  <si>
    <t>3220-2007</t>
  </si>
  <si>
    <t>--Ejercicio 2006</t>
  </si>
  <si>
    <t>3220-2006</t>
  </si>
  <si>
    <t>--Ejercicio 2005</t>
  </si>
  <si>
    <t>3220-2005</t>
  </si>
  <si>
    <t>--Ejercicio 2004</t>
  </si>
  <si>
    <t>3220-2004</t>
  </si>
  <si>
    <t>--Ejercicio 2003</t>
  </si>
  <si>
    <t>3220-2003</t>
  </si>
  <si>
    <t>--Ejercicio 2002</t>
  </si>
  <si>
    <t>3220-2002</t>
  </si>
  <si>
    <t>RESULTADOS DE EJERCICIOS ANTERIORES</t>
  </si>
  <si>
    <t>3220</t>
  </si>
  <si>
    <t>--APORTACIONES</t>
  </si>
  <si>
    <t>3110</t>
  </si>
  <si>
    <t>--Hector Oscar Jimenez</t>
  </si>
  <si>
    <t>2249-1-09</t>
  </si>
  <si>
    <t>--ADOLFO GONZALEZ GUZMAN</t>
  </si>
  <si>
    <t>2249-1-08</t>
  </si>
  <si>
    <t>--MARAM ARQUI CONSTRUCCION</t>
  </si>
  <si>
    <t>2249-1-07</t>
  </si>
  <si>
    <t>--Sanirent de México SA de CV</t>
  </si>
  <si>
    <t>2249-1-04</t>
  </si>
  <si>
    <t>--Helados Chalco</t>
  </si>
  <si>
    <t>2249-1-03</t>
  </si>
  <si>
    <t>--Grupo TV Mas/Hugo Ceron Guerrero</t>
  </si>
  <si>
    <t>2249-1-02</t>
  </si>
  <si>
    <t>--Castañeda Campos Nezahualcoyotl</t>
  </si>
  <si>
    <t>2249-1-01</t>
  </si>
  <si>
    <t>ANTICIPO CLIENTES</t>
  </si>
  <si>
    <t>2249-1</t>
  </si>
  <si>
    <t>OTROS PASIVOS DIFERIDOS A LARGO PLAZO</t>
  </si>
  <si>
    <t>2249</t>
  </si>
  <si>
    <t>--Vale No. 0001 Gastos Para Celebración Expo Fiest</t>
  </si>
  <si>
    <t>2129-3-00001</t>
  </si>
  <si>
    <t>VALES PROVISIONALES 2016</t>
  </si>
  <si>
    <t>2129-3</t>
  </si>
  <si>
    <t>--Provisional No. 0632 Gastos Derivados para Celeb</t>
  </si>
  <si>
    <t>2129-1-00632</t>
  </si>
  <si>
    <t>--Provisional No. 0423 Pago de Servicios Generales</t>
  </si>
  <si>
    <t>2129-1-00423</t>
  </si>
  <si>
    <t>DOCUMENTOS PROVISIONALES 2016</t>
  </si>
  <si>
    <t>2129-1</t>
  </si>
  <si>
    <t>OTROS DOCUMENTOS POR PAGAR A CORTO PLAZO</t>
  </si>
  <si>
    <t>2129</t>
  </si>
  <si>
    <t>--Hugo Cesar Olmos Santana</t>
  </si>
  <si>
    <t>2119-01-00008</t>
  </si>
  <si>
    <t>--Francisco Pedro León</t>
  </si>
  <si>
    <t>2119-01-00003</t>
  </si>
  <si>
    <t>--Cheques expedidos no cobrados en 2012 y 2014</t>
  </si>
  <si>
    <t>2119-01-00002</t>
  </si>
  <si>
    <t>--Finiquitos de 2015 no cobrados de Dirección Gene</t>
  </si>
  <si>
    <t>2119-01-00001</t>
  </si>
  <si>
    <t>ACREEDORES DIVERSOS</t>
  </si>
  <si>
    <t>2119-01</t>
  </si>
  <si>
    <t>OTRAS CUENTAS POR PAGAR A CORTO PLAZO</t>
  </si>
  <si>
    <t>2119</t>
  </si>
  <si>
    <t>--Pagare</t>
  </si>
  <si>
    <t>2117-4-0004</t>
  </si>
  <si>
    <t>--Fondo de Pensiones</t>
  </si>
  <si>
    <t>2117-4-0003</t>
  </si>
  <si>
    <t>--IMSS</t>
  </si>
  <si>
    <t>2117-4-0002</t>
  </si>
  <si>
    <t>--Isr</t>
  </si>
  <si>
    <t>2117-4-0001</t>
  </si>
  <si>
    <t>RETENCIONES 2017</t>
  </si>
  <si>
    <t>2117-4</t>
  </si>
  <si>
    <t>--Retención de 10% de ISR</t>
  </si>
  <si>
    <t>2117-3-0003</t>
  </si>
  <si>
    <t>--Retención ISR Sueldos y Salarios</t>
  </si>
  <si>
    <t>2117-3-0002</t>
  </si>
  <si>
    <t>--Retenciones Cuotas al IMSS</t>
  </si>
  <si>
    <t>2117-3-0001</t>
  </si>
  <si>
    <t>RETENCIONES 2016</t>
  </si>
  <si>
    <t>2117-3</t>
  </si>
  <si>
    <t>--Iva causado 2017 ingresos propios</t>
  </si>
  <si>
    <t>2117-2-0005</t>
  </si>
  <si>
    <t>--Iva causado 2017 Feria</t>
  </si>
  <si>
    <t>2117-2-0004</t>
  </si>
  <si>
    <t>--IVA por Trasladar</t>
  </si>
  <si>
    <t>2117-2-0002</t>
  </si>
  <si>
    <t>IMPUESTO CAUSADO</t>
  </si>
  <si>
    <t>2117-2</t>
  </si>
  <si>
    <t>--Retencion Fondo de Pensiones</t>
  </si>
  <si>
    <t>2117-1-0007</t>
  </si>
  <si>
    <t>--IVA por Pagar</t>
  </si>
  <si>
    <t>2117-1-0005</t>
  </si>
  <si>
    <t>--Retencion de IVA</t>
  </si>
  <si>
    <t>2117-1-0004</t>
  </si>
  <si>
    <t>--Retencion ISR por Sueldos y S.</t>
  </si>
  <si>
    <t>2117-1-0003</t>
  </si>
  <si>
    <t>--Retenciones cuotas al I.M.S.S. Trabajado</t>
  </si>
  <si>
    <t>2117-1-0002</t>
  </si>
  <si>
    <t>--10% Honorarios Profesionales</t>
  </si>
  <si>
    <t>2117-1-0001</t>
  </si>
  <si>
    <t>Retenciones</t>
  </si>
  <si>
    <t>2117-1</t>
  </si>
  <si>
    <t>RETENCIONES Y CONTRIBUCIONES POR PAGAR A CORTO PLA</t>
  </si>
  <si>
    <t>2117</t>
  </si>
  <si>
    <t>--Exposiciones</t>
  </si>
  <si>
    <t>2112-1-38401</t>
  </si>
  <si>
    <t>--ICATMI</t>
  </si>
  <si>
    <t>2112-1-17-0004</t>
  </si>
  <si>
    <t>--GMX Seguros</t>
  </si>
  <si>
    <t>2112-1-17-0001</t>
  </si>
  <si>
    <t>Proveedores Expo Fiesta 2017</t>
  </si>
  <si>
    <t>2112-1-17</t>
  </si>
  <si>
    <t>--Abarrotes la Violeta, S.A. de C.V.</t>
  </si>
  <si>
    <t>2112-1-14-0034</t>
  </si>
  <si>
    <t>--Junta Local MPal para  la Operacion del Sistema</t>
  </si>
  <si>
    <t>2112-1-14-0033</t>
  </si>
  <si>
    <t>--Roberto Salgado Gallardo</t>
  </si>
  <si>
    <t>2112-1-14-0032</t>
  </si>
  <si>
    <t>--Juan Pablo Chavez Gonzalez</t>
  </si>
  <si>
    <t>2112-1-14-0031</t>
  </si>
  <si>
    <t>--Paulo Antonio Solis Oseguera</t>
  </si>
  <si>
    <t>2112-1-14-0030</t>
  </si>
  <si>
    <t>--Banquetes Doña Elodia, s.a de c.v.</t>
  </si>
  <si>
    <t>2112-1-14-0029</t>
  </si>
  <si>
    <t>--Julio Jesus Cortes Paniagua</t>
  </si>
  <si>
    <t>2112-1-14-0027</t>
  </si>
  <si>
    <t>--Itzi Alejandra Angel Diaz</t>
  </si>
  <si>
    <t>2112-1-14-0026</t>
  </si>
  <si>
    <t>--Grupo Hotelero H de A SA de CV</t>
  </si>
  <si>
    <t>2112-1-14-0025</t>
  </si>
  <si>
    <t>--El Zaguan de Morelia SA de CV</t>
  </si>
  <si>
    <t>2112-1-14-0024</t>
  </si>
  <si>
    <t>--Abastecedora Industrial Alfa SA de CV</t>
  </si>
  <si>
    <t>2112-1-14-0023</t>
  </si>
  <si>
    <t>--Jesus Viveros Viveros</t>
  </si>
  <si>
    <t>2112-1-14-0022</t>
  </si>
  <si>
    <t>--Interdisplay Mexico SA de CV</t>
  </si>
  <si>
    <t>2112-1-14-0021</t>
  </si>
  <si>
    <t>--Victor Lorenzo Herrera Torres</t>
  </si>
  <si>
    <t>2112-1-14-0020</t>
  </si>
  <si>
    <t>--Ultrasign Diseño Digital S.A. de C.V.</t>
  </si>
  <si>
    <t>2112-1-14-0019</t>
  </si>
  <si>
    <t>--Sociedad de Autores y Compositores de México S d</t>
  </si>
  <si>
    <t>2112-1-14-0015</t>
  </si>
  <si>
    <t>--Nora Zulema Chavez Alvarez</t>
  </si>
  <si>
    <t>2112-1-14-0012</t>
  </si>
  <si>
    <t>--Julia Veronica Suarez Castillo</t>
  </si>
  <si>
    <t>2112-1-14-0009</t>
  </si>
  <si>
    <t>--Mauricio Garcia Gonzalez</t>
  </si>
  <si>
    <t>2112-1-14-0005</t>
  </si>
  <si>
    <t>--Jose Francisco Padilla Hernandez</t>
  </si>
  <si>
    <t>2112-1-14-0003</t>
  </si>
  <si>
    <t>--Massivo SA de CV</t>
  </si>
  <si>
    <t>2112-1-14-0002</t>
  </si>
  <si>
    <t>--Fernando Luis Gordillo Alvarado</t>
  </si>
  <si>
    <t>2112-1-14-0001</t>
  </si>
  <si>
    <t>Proveedores Expo Feria 2014</t>
  </si>
  <si>
    <t>2112-1-14</t>
  </si>
  <si>
    <t>--Promociones Antonio Peña SA de CV</t>
  </si>
  <si>
    <t>2112-1-05-0011</t>
  </si>
  <si>
    <t>--Patronato Expoferia Uruapan AC</t>
  </si>
  <si>
    <t>2112-1-05-0002</t>
  </si>
  <si>
    <t>--Paz Ornelas Marco Antonio</t>
  </si>
  <si>
    <t>2112-1-05-0001</t>
  </si>
  <si>
    <t>OTROS</t>
  </si>
  <si>
    <t>2112-1-05</t>
  </si>
  <si>
    <t>--Ulises Corona Tamayo</t>
  </si>
  <si>
    <t>2112-1-04-0003</t>
  </si>
  <si>
    <t>--Centro Empresarial de Michoacan SP</t>
  </si>
  <si>
    <t>2112-1-04-0002</t>
  </si>
  <si>
    <t>--Caballero Santillan Enrique</t>
  </si>
  <si>
    <t>2112-1-04-0001</t>
  </si>
  <si>
    <t>EXPOSITORES</t>
  </si>
  <si>
    <t>2112-1-04</t>
  </si>
  <si>
    <t>--Secretaria de Administracion y Finanzas</t>
  </si>
  <si>
    <t>2112-1-03-0001</t>
  </si>
  <si>
    <t>DEPENDENCIAS</t>
  </si>
  <si>
    <t>2112-1-03</t>
  </si>
  <si>
    <t>--CONSORCIO MBG</t>
  </si>
  <si>
    <t>2112-1-02-0077</t>
  </si>
  <si>
    <t>--JAVIER ARROYO VALLIN</t>
  </si>
  <si>
    <t>2112-1-02-0073</t>
  </si>
  <si>
    <t>--Cesar Emmanuel Santillan Partida</t>
  </si>
  <si>
    <t>2112-1-02-0072</t>
  </si>
  <si>
    <t>--Fumy Gone SA de CV</t>
  </si>
  <si>
    <t>2112-1-02-0071</t>
  </si>
  <si>
    <t>--Producciones Conti SA de CV</t>
  </si>
  <si>
    <t>2112-1-02-0070</t>
  </si>
  <si>
    <t>--Municipio de Charo, Mich.</t>
  </si>
  <si>
    <t>2112-1-02-0069</t>
  </si>
  <si>
    <t>--MV Pantallas SA de CV</t>
  </si>
  <si>
    <t>2112-1-02-0068</t>
  </si>
  <si>
    <t>--AGNESS LOGISTIC SERVICE SA DE CV</t>
  </si>
  <si>
    <t>2112-1-02-0066</t>
  </si>
  <si>
    <t>--Oscar Sereno Calvillo</t>
  </si>
  <si>
    <t>2112-1-02-0061</t>
  </si>
  <si>
    <t>--Tavera Hermanos SA de CV</t>
  </si>
  <si>
    <t>2112-1-02-0059</t>
  </si>
  <si>
    <t>--Mayela Vega Ortiz</t>
  </si>
  <si>
    <t>2112-1-02-0058</t>
  </si>
  <si>
    <t>--Raul Lopez Rios</t>
  </si>
  <si>
    <t>2112-1-02-0057</t>
  </si>
  <si>
    <t>--Impresiones de Gran Formato de Michoacan SA de C</t>
  </si>
  <si>
    <t>2112-1-02-0056</t>
  </si>
  <si>
    <t>--Francisco Javier Cedeño Sereno</t>
  </si>
  <si>
    <t>2112-1-02-0055</t>
  </si>
  <si>
    <t>--Carolina Zuñiga Lopez</t>
  </si>
  <si>
    <t>2112-1-02-0053</t>
  </si>
  <si>
    <t>2112-1-02-0052</t>
  </si>
  <si>
    <t>--Solucion Goblal Mercantil SA de CV</t>
  </si>
  <si>
    <t>2112-1-02-0051</t>
  </si>
  <si>
    <t>--Omar Gallegos Gonzalez</t>
  </si>
  <si>
    <t>2112-1-02-0050</t>
  </si>
  <si>
    <t>--Ricardo Chavez Gonzalez</t>
  </si>
  <si>
    <t>2112-1-02-0049</t>
  </si>
  <si>
    <t>--Adriana Maria Riveroll Azaola</t>
  </si>
  <si>
    <t>2112-1-02-0048</t>
  </si>
  <si>
    <t>--Asociacion de Squash del Estado de Michoacan AC</t>
  </si>
  <si>
    <t>2112-1-02-0047</t>
  </si>
  <si>
    <t>--Jose Rogelio Garcia Madrigal</t>
  </si>
  <si>
    <t>2112-1-02-0046</t>
  </si>
  <si>
    <t>--Juan Manuel Ruiz Melgarejo</t>
  </si>
  <si>
    <t>2112-1-02-0045</t>
  </si>
  <si>
    <t>--Alfa Turistica SA de CV</t>
  </si>
  <si>
    <t>2112-1-02-0044</t>
  </si>
  <si>
    <t>--Sistema Michoacano de Radio y Television</t>
  </si>
  <si>
    <t>2112-1-02-0043</t>
  </si>
  <si>
    <t>--Impresiones Laser del Valle de Zamora SA de CV</t>
  </si>
  <si>
    <t>2112-1-02-0042</t>
  </si>
  <si>
    <t>--Rosa Maria Lopez Solorzano</t>
  </si>
  <si>
    <t>2112-1-02-0041</t>
  </si>
  <si>
    <t>--GrafiK Impresiones SA de CV</t>
  </si>
  <si>
    <t>2112-1-02-0040</t>
  </si>
  <si>
    <t>--SEPSA SERVICIOS INTEGRALES SA DE CV</t>
  </si>
  <si>
    <t>2112-1-02-0036</t>
  </si>
  <si>
    <t>--DIVERSIONES ALEGRE FANTASIA S DE RL DE C</t>
  </si>
  <si>
    <t>2112-1-02-0035</t>
  </si>
  <si>
    <t>--JOSE ARTURO MACIEL BUSTOS</t>
  </si>
  <si>
    <t>2112-1-02-0031</t>
  </si>
  <si>
    <t>--ARTURO TORRES DIAZ</t>
  </si>
  <si>
    <t>2112-1-02-0029</t>
  </si>
  <si>
    <t>--ALEJANDRO GALVAN VILLICAÑA</t>
  </si>
  <si>
    <t>2112-1-02-0028</t>
  </si>
  <si>
    <t>--SUSANA GALLINAR VILLASEñOR</t>
  </si>
  <si>
    <t>2112-1-02-0025</t>
  </si>
  <si>
    <t>--DANIEL CHANOCUA CERVANTES</t>
  </si>
  <si>
    <t>2112-1-02-0016</t>
  </si>
  <si>
    <t>--SAMUEL DIAZ BARRIGA PEDRAZA</t>
  </si>
  <si>
    <t>2112-1-02-0015</t>
  </si>
  <si>
    <t>--MIGUEL ANGEL SUAREZ ANDRADE</t>
  </si>
  <si>
    <t>2112-1-02-0010</t>
  </si>
  <si>
    <t>--Saga de Cupatitzio SA de CV</t>
  </si>
  <si>
    <t>2112-1-02-0005</t>
  </si>
  <si>
    <t>--Jose Jaime Torres Espinoza</t>
  </si>
  <si>
    <t>2112-1-02-0004</t>
  </si>
  <si>
    <t>--Grupo Comsol, SA de CV</t>
  </si>
  <si>
    <t>2112-1-02-0003</t>
  </si>
  <si>
    <t>--Comision Federal de Electricidad</t>
  </si>
  <si>
    <t>2112-1-02-0001</t>
  </si>
  <si>
    <t>PROVEEDORES</t>
  </si>
  <si>
    <t>2112-1-02</t>
  </si>
  <si>
    <t>--Manuel Rubio Munguia</t>
  </si>
  <si>
    <t>2112-1-01-050</t>
  </si>
  <si>
    <t>--Marcos Franco Faccio Zanza</t>
  </si>
  <si>
    <t>2112-1-01-049</t>
  </si>
  <si>
    <t>--Antonio Villanueva Camarena</t>
  </si>
  <si>
    <t>2112-1-01-0057</t>
  </si>
  <si>
    <t>--Ana Guadalupe Torres Rangel</t>
  </si>
  <si>
    <t>2112-1-01-0055</t>
  </si>
  <si>
    <t>--Rosaura Ponce Juarez</t>
  </si>
  <si>
    <t>2112-1-01-0052</t>
  </si>
  <si>
    <t>--Jessica Esther Cordero Carbajal</t>
  </si>
  <si>
    <t>2112-1-01-0048</t>
  </si>
  <si>
    <t>--Nancy Angelica Vallejo Garcia</t>
  </si>
  <si>
    <t>2112-1-01-0047</t>
  </si>
  <si>
    <t>--Hugo Rosales Lemus</t>
  </si>
  <si>
    <t>2112-1-01-0045</t>
  </si>
  <si>
    <t>--Alfonso Cruz Hernandez</t>
  </si>
  <si>
    <t>2112-1-01-0040</t>
  </si>
  <si>
    <t>--Club Automolistico Morelia AC</t>
  </si>
  <si>
    <t>2112-1-01-0037</t>
  </si>
  <si>
    <t>--Diana Isabel Perez Soria</t>
  </si>
  <si>
    <t>2112-1-01-0036</t>
  </si>
  <si>
    <t>--Juan Martinez Tinoco</t>
  </si>
  <si>
    <t>2112-1-01-0035</t>
  </si>
  <si>
    <t>--Jorge Vilchis Pella</t>
  </si>
  <si>
    <t>2112-1-01-0034</t>
  </si>
  <si>
    <t>--Elizabeth Banderaz Vez</t>
  </si>
  <si>
    <t>2112-1-01-0033</t>
  </si>
  <si>
    <t>--Ma Esmeralda Salazar Garcia</t>
  </si>
  <si>
    <t>2112-1-01-0032</t>
  </si>
  <si>
    <t>--Maria de la Luz Sanchez Cedeño</t>
  </si>
  <si>
    <t>2112-1-01-0031</t>
  </si>
  <si>
    <t>--Eduardo Ramos Diaz</t>
  </si>
  <si>
    <t>2112-1-01-0030</t>
  </si>
  <si>
    <t>--Ernesto Daniel Perez Incapíe</t>
  </si>
  <si>
    <t>2112-1-01-0029</t>
  </si>
  <si>
    <t>--Adan Lica Lachino</t>
  </si>
  <si>
    <t>2112-1-01-0028</t>
  </si>
  <si>
    <t>--Jorge Luis Jacobo Ayala</t>
  </si>
  <si>
    <t>2112-1-01-0027</t>
  </si>
  <si>
    <t>--Maria Patricia Avila Nieto</t>
  </si>
  <si>
    <t>2112-1-01-0026</t>
  </si>
  <si>
    <t>--Maria Adela Avila Nieto</t>
  </si>
  <si>
    <t>2112-1-01-0025</t>
  </si>
  <si>
    <t>--JOSE LUIS GASCA Y RAMOS</t>
  </si>
  <si>
    <t>2112-1-01-0011</t>
  </si>
  <si>
    <t>--Hugo Eduardo Arceo Sanchez</t>
  </si>
  <si>
    <t>2112-1-01-0005</t>
  </si>
  <si>
    <t>--Karina Montes de Oca Valencia</t>
  </si>
  <si>
    <t>2112-1-01-0004</t>
  </si>
  <si>
    <t>--Araceli Salgado Garcia</t>
  </si>
  <si>
    <t>2112-1-01-0002</t>
  </si>
  <si>
    <t>2112-1-01</t>
  </si>
  <si>
    <t>Deudas por Adquisición de Bienes y Contratación de</t>
  </si>
  <si>
    <t>2112-1</t>
  </si>
  <si>
    <t>PROVEEDORES POR PAGAR A CORTO PLAZO</t>
  </si>
  <si>
    <t>2112</t>
  </si>
  <si>
    <t>--Aguinaldo o gratificación de fin de año</t>
  </si>
  <si>
    <t>2111-3-13202</t>
  </si>
  <si>
    <t>--Prima vacacional</t>
  </si>
  <si>
    <t>2111-3-13201</t>
  </si>
  <si>
    <t>Remuneraciones Adicionales y Especiales por Pagar</t>
  </si>
  <si>
    <t>2111-3</t>
  </si>
  <si>
    <t>--Sueldos base al personal eventual</t>
  </si>
  <si>
    <t>2111-2-12201</t>
  </si>
  <si>
    <t>Remuneración por pagar al Personal de carácter tra</t>
  </si>
  <si>
    <t>2111-2</t>
  </si>
  <si>
    <t>SERVICIOS PERSONALES POR PAGAR A CORTO PLAZO</t>
  </si>
  <si>
    <t>2111</t>
  </si>
  <si>
    <t>--Software</t>
  </si>
  <si>
    <t>1251-59101</t>
  </si>
  <si>
    <t>SOFTWARE</t>
  </si>
  <si>
    <t>1251</t>
  </si>
  <si>
    <t>--Bienes artísticos y culturales</t>
  </si>
  <si>
    <t>1247-1-51301</t>
  </si>
  <si>
    <t>Bienes Artísticos, Culturales y Científicos</t>
  </si>
  <si>
    <t>1247-1</t>
  </si>
  <si>
    <t>COLECCIONES, OBRAS DE ARTE Y OBJETOS VALIOSOS</t>
  </si>
  <si>
    <t>1247</t>
  </si>
  <si>
    <t>--Herramientas y maquinas herramienta</t>
  </si>
  <si>
    <t>1246-7-56701</t>
  </si>
  <si>
    <t>Herramientas y Máquinas-Herramienta</t>
  </si>
  <si>
    <t>1246-7</t>
  </si>
  <si>
    <t>--Maquinaria, equipo eléctrico y electrónico</t>
  </si>
  <si>
    <t>1246-6-56601</t>
  </si>
  <si>
    <t>Equipos de Generación Eléctrica, Aparatos y Acceso</t>
  </si>
  <si>
    <t>1246-6</t>
  </si>
  <si>
    <t>--Equipos y aparatos de comunicaciones y telecomun</t>
  </si>
  <si>
    <t>1246-5-56501</t>
  </si>
  <si>
    <t>Equipo de Comunicación y Telecomunicación</t>
  </si>
  <si>
    <t>1246-5</t>
  </si>
  <si>
    <t>--Sistemas de aire acondicionado, calefacción y de</t>
  </si>
  <si>
    <t>1246-4-56401</t>
  </si>
  <si>
    <t>Sistemas de Aire Acondicionado, Calefacción y de R</t>
  </si>
  <si>
    <t>1246-4</t>
  </si>
  <si>
    <t>--Maquinaria y equipo industrial</t>
  </si>
  <si>
    <t>1246-2-56201</t>
  </si>
  <si>
    <t>Maquinaria y Equipo Industrial</t>
  </si>
  <si>
    <t>1246-2</t>
  </si>
  <si>
    <t>MAQUINARIA, OTROS EQUIPOS Y HERRAMIENTAS</t>
  </si>
  <si>
    <t>1246</t>
  </si>
  <si>
    <t>--Equipo de seguridad pública y nacional</t>
  </si>
  <si>
    <t>1245-55102</t>
  </si>
  <si>
    <t>EQUIPO DE DEFENSA Y SEGURIDAD</t>
  </si>
  <si>
    <t>1245</t>
  </si>
  <si>
    <t>--Carrocerías y remolques</t>
  </si>
  <si>
    <t>1244-2-54201</t>
  </si>
  <si>
    <t>Carrocerías y Remolques</t>
  </si>
  <si>
    <t>1244-2</t>
  </si>
  <si>
    <t>--Vehículos y equipos terrestres destinados a serv</t>
  </si>
  <si>
    <t>1244-1-54103</t>
  </si>
  <si>
    <t>Vehículos y Equipo Terrestre</t>
  </si>
  <si>
    <t>1244-1</t>
  </si>
  <si>
    <t>VEHICULOS Y EQUIPO DE TRANSPORTE</t>
  </si>
  <si>
    <t>1244</t>
  </si>
  <si>
    <t>--Equipo médico y de laboratorio</t>
  </si>
  <si>
    <t>1243-1-53101</t>
  </si>
  <si>
    <t>Equipo Médico y de Laboratorio</t>
  </si>
  <si>
    <t>1243-1</t>
  </si>
  <si>
    <t>EQUIPO E INSTRUMENTAL MÉDICO Y DE LABORATORIO</t>
  </si>
  <si>
    <t>1243</t>
  </si>
  <si>
    <t>--Cámaras fotográficas y de video</t>
  </si>
  <si>
    <t>1242-3-52301</t>
  </si>
  <si>
    <t>Cámaras Fotográficas y de Video</t>
  </si>
  <si>
    <t>1242-3</t>
  </si>
  <si>
    <t>--Equipos y aparatos audiovisuales</t>
  </si>
  <si>
    <t>1242-1-52101</t>
  </si>
  <si>
    <t>Equipos y Aparatos Audiovisuales</t>
  </si>
  <si>
    <t>1242-1</t>
  </si>
  <si>
    <t>MOBILIARIO Y EQUIPO EDUCACIONAL Y RECREATIVO</t>
  </si>
  <si>
    <t>1242</t>
  </si>
  <si>
    <t>--Equipo de administración</t>
  </si>
  <si>
    <t>1241-9-51901</t>
  </si>
  <si>
    <t>Otros Mobiliarios y Equipos de Administración</t>
  </si>
  <si>
    <t>1241-9</t>
  </si>
  <si>
    <t>--Bienes informáticos</t>
  </si>
  <si>
    <t>1241-3-51501</t>
  </si>
  <si>
    <t>Equipo de Cómputo y de Tecnologías de la Informaci</t>
  </si>
  <si>
    <t>1241-3</t>
  </si>
  <si>
    <t>--Muebles excepto de oficina y estantería</t>
  </si>
  <si>
    <t>1241-2-51201</t>
  </si>
  <si>
    <t>Muebles, Excepto de Oficina y Estantería</t>
  </si>
  <si>
    <t>1241-2</t>
  </si>
  <si>
    <t>--Mobiliario</t>
  </si>
  <si>
    <t>1241-1-51101</t>
  </si>
  <si>
    <t>Muebles de Oficina y Estantería</t>
  </si>
  <si>
    <t>1241-1</t>
  </si>
  <si>
    <t>MOBILIARIO Y EQUIPO DE ADMINISTRACIÓN</t>
  </si>
  <si>
    <t>1241</t>
  </si>
  <si>
    <t>--No utilizada</t>
  </si>
  <si>
    <t>1236-9-62903</t>
  </si>
  <si>
    <t>Trabajos de Acabados en Edificaciones y Otros Trab</t>
  </si>
  <si>
    <t>1236-9</t>
  </si>
  <si>
    <t>CONSTRUCCIONES EN PROCESO EN BIENES PROPIOS</t>
  </si>
  <si>
    <t>1236</t>
  </si>
  <si>
    <t>--Edificios y Locales</t>
  </si>
  <si>
    <t>1233-01</t>
  </si>
  <si>
    <t>EDIFICIOS NO HABITACIONALES</t>
  </si>
  <si>
    <t>1233</t>
  </si>
  <si>
    <t>--JOSE MARIO GARCIA ROSALES</t>
  </si>
  <si>
    <t>1223-02-0002</t>
  </si>
  <si>
    <t>--MARIA GUADALUPE GONZALEZ LOPEZ</t>
  </si>
  <si>
    <t>1223-02-0001</t>
  </si>
  <si>
    <t>CLIENTES FERIA 2011</t>
  </si>
  <si>
    <t>1223-02</t>
  </si>
  <si>
    <t>--UNION GENERAL FRANCISCO J MUJICA</t>
  </si>
  <si>
    <t>1223-01-0003</t>
  </si>
  <si>
    <t>--SECRETARIA DE CULTURA</t>
  </si>
  <si>
    <t>1223-01-0002</t>
  </si>
  <si>
    <t>--SECRETARIA DE DESARROLLO RURAL</t>
  </si>
  <si>
    <t>1223-01-0001</t>
  </si>
  <si>
    <t>CLIENTES FERIA 2010</t>
  </si>
  <si>
    <t>1223-01</t>
  </si>
  <si>
    <t>INGRESOS POR RECUPERAR A LARGO PLAZO</t>
  </si>
  <si>
    <t>1223</t>
  </si>
  <si>
    <t>--William Ernesto Castro Ramos</t>
  </si>
  <si>
    <t>1222-02-0018</t>
  </si>
  <si>
    <t>--Distribuciones en Medicamentos 23 SA de CV</t>
  </si>
  <si>
    <t>1222-02-0017</t>
  </si>
  <si>
    <t>--Jose Ignacio Galvan Villicaña</t>
  </si>
  <si>
    <t>1222-02-0015</t>
  </si>
  <si>
    <t>--Gerardo Moya Morales</t>
  </si>
  <si>
    <t>1222-02-0014</t>
  </si>
  <si>
    <t>--Maria Carmen Alvarez Hernandez</t>
  </si>
  <si>
    <t>1222-02-0009</t>
  </si>
  <si>
    <t>--Secretaría de Finanzas y Administración</t>
  </si>
  <si>
    <t>1222-02-0007</t>
  </si>
  <si>
    <t>--Juan de Dios Corona Vazquez</t>
  </si>
  <si>
    <t>1222-02-0004</t>
  </si>
  <si>
    <t>--Grupo Embe de Mexico SA de CV</t>
  </si>
  <si>
    <t>1222-02-0003</t>
  </si>
  <si>
    <t>--Banco del Bajio/Fideicomiso</t>
  </si>
  <si>
    <t>1222-02-0002</t>
  </si>
  <si>
    <t>--H. Ayuntamiento de Uruapan</t>
  </si>
  <si>
    <t>1222-02-0001</t>
  </si>
  <si>
    <t>DEPENDENCIAS Y EMPRESAS</t>
  </si>
  <si>
    <t>1222-02</t>
  </si>
  <si>
    <t>--Antonio Vazquez Sereno</t>
  </si>
  <si>
    <t>1222-01-0076</t>
  </si>
  <si>
    <t>--Abdiel Ulises Barbosa Cendejas</t>
  </si>
  <si>
    <t>1222-01-0075</t>
  </si>
  <si>
    <t>--Andrés Torres Vera</t>
  </si>
  <si>
    <t>1222-01-0074</t>
  </si>
  <si>
    <t>--Kadir Rivera Ayala</t>
  </si>
  <si>
    <t>1222-01-0072</t>
  </si>
  <si>
    <t>--Propimex, S, de R.L.</t>
  </si>
  <si>
    <t>1222-01-0071</t>
  </si>
  <si>
    <t>--Enrique Gomez Cachero</t>
  </si>
  <si>
    <t>1222-01-0070</t>
  </si>
  <si>
    <t>--Jose Osmel Gonzalez Guemez</t>
  </si>
  <si>
    <t>1222-01-0067</t>
  </si>
  <si>
    <t>1222-01-0066</t>
  </si>
  <si>
    <t>--EDWARD Diaz Arellano Salmeron</t>
  </si>
  <si>
    <t>1222-01-0065</t>
  </si>
  <si>
    <t>--Natalia Reza Rodriguez</t>
  </si>
  <si>
    <t>1222-01-0063</t>
  </si>
  <si>
    <t>--Gloria Patricia Guilbert Corona</t>
  </si>
  <si>
    <t>1222-01-0061</t>
  </si>
  <si>
    <t>1222-01-0059</t>
  </si>
  <si>
    <t>1222-01-0058</t>
  </si>
  <si>
    <t>--Gabriela Ramirez Ayala</t>
  </si>
  <si>
    <t>1222-01-0056</t>
  </si>
  <si>
    <t>--David Ivan Tinoco Ruiz</t>
  </si>
  <si>
    <t>1222-01-0030</t>
  </si>
  <si>
    <t>--Liliana Gil Garcia</t>
  </si>
  <si>
    <t>1222-01-0024</t>
  </si>
  <si>
    <t>--NO IDENTIFICADOS</t>
  </si>
  <si>
    <t>1222-01-0019</t>
  </si>
  <si>
    <t>--Delia Hernandez Delgado</t>
  </si>
  <si>
    <t>1222-01-0017</t>
  </si>
  <si>
    <t>--Alberto Chavez Sanchez</t>
  </si>
  <si>
    <t>1222-01-0016</t>
  </si>
  <si>
    <t>--Diego Abraham Gonzalez Aguilar</t>
  </si>
  <si>
    <t>1222-01-0015</t>
  </si>
  <si>
    <t>--Rosalva Tamayo Mota</t>
  </si>
  <si>
    <t>1222-01-0014</t>
  </si>
  <si>
    <t>--Ismael Herrera Sanchez  ( Sedru )</t>
  </si>
  <si>
    <t>1222-01-0013</t>
  </si>
  <si>
    <t>--Salvador Hipolito Sandoval</t>
  </si>
  <si>
    <t>1222-01-0012</t>
  </si>
  <si>
    <t>--Mario Arturo Garcia Suarez</t>
  </si>
  <si>
    <t>1222-01-0011</t>
  </si>
  <si>
    <t>--Rafael Urueta Parra</t>
  </si>
  <si>
    <t>1222-01-0010</t>
  </si>
  <si>
    <t>--Jorge Ernesto Rodriguez Vera</t>
  </si>
  <si>
    <t>1222-01-0009</t>
  </si>
  <si>
    <t>--Zoe lopez Garcia</t>
  </si>
  <si>
    <t>1222-01-0008</t>
  </si>
  <si>
    <t>--Nora Yisel Ledesma Balvanera</t>
  </si>
  <si>
    <t>1222-01-0007</t>
  </si>
  <si>
    <t>--Jose Jonathan Hurtado Rincon</t>
  </si>
  <si>
    <t>1222-01-0006</t>
  </si>
  <si>
    <t>--Gonzalo Chipres Martinez</t>
  </si>
  <si>
    <t>1222-01-0005</t>
  </si>
  <si>
    <t>1222-01-0004</t>
  </si>
  <si>
    <t>1222-01-0003</t>
  </si>
  <si>
    <t>--Fernando Remusat Najera</t>
  </si>
  <si>
    <t>1222-01-0002</t>
  </si>
  <si>
    <t>--Ma del Carmen Rodriguez Cid</t>
  </si>
  <si>
    <t>1222-01-0001</t>
  </si>
  <si>
    <t>Personal COFEEEM</t>
  </si>
  <si>
    <t>1222-01</t>
  </si>
  <si>
    <t>DEUDORES DIVERSOS A LARGO PLAZO</t>
  </si>
  <si>
    <t>1222</t>
  </si>
  <si>
    <t>--Sistema DIF Estatal</t>
  </si>
  <si>
    <t>1221-14-0019</t>
  </si>
  <si>
    <t>--Secretaria de Desarrollo Rural</t>
  </si>
  <si>
    <t>1221-14-0018</t>
  </si>
  <si>
    <t>--Cristian Gerardo Bermudez Martinez</t>
  </si>
  <si>
    <t>1221-14-0017</t>
  </si>
  <si>
    <t>--Andrea Estefania Aguilar Barragan</t>
  </si>
  <si>
    <t>1221-14-0016</t>
  </si>
  <si>
    <t>--Zoilo Ramos Rodriguez</t>
  </si>
  <si>
    <t>1221-14-0015</t>
  </si>
  <si>
    <t>--Samuel Leal Leal</t>
  </si>
  <si>
    <t>1221-14-0011</t>
  </si>
  <si>
    <t>--Eduardo Rodriguez Barron</t>
  </si>
  <si>
    <t>1221-14-0010</t>
  </si>
  <si>
    <t>--Luis Fernando Calvillo Gomez</t>
  </si>
  <si>
    <t>1221-14-0009</t>
  </si>
  <si>
    <t>--Caritina Cruz Gomez</t>
  </si>
  <si>
    <t>1221-14-0008</t>
  </si>
  <si>
    <t>--America Elizabeth Garnica Lua</t>
  </si>
  <si>
    <t>1221-14-0007</t>
  </si>
  <si>
    <t>--Maria Fernanda Alarcon Diaz</t>
  </si>
  <si>
    <t>1221-14-0006</t>
  </si>
  <si>
    <t>--David Octavio Alarcon Diaz</t>
  </si>
  <si>
    <t>1221-14-0005</t>
  </si>
  <si>
    <t>--Yeny Ceron Guerrero</t>
  </si>
  <si>
    <t>1221-14-0004</t>
  </si>
  <si>
    <t>--Yolanda Castillo Marquez</t>
  </si>
  <si>
    <t>1221-14-0003</t>
  </si>
  <si>
    <t>--Ruben Patiño Vega</t>
  </si>
  <si>
    <t>1221-14-0002</t>
  </si>
  <si>
    <t>--Gerardo Salvador Gonzalez Aragon</t>
  </si>
  <si>
    <t>1221-14-0001</t>
  </si>
  <si>
    <t>CLIENTES 2014</t>
  </si>
  <si>
    <t>1221-14</t>
  </si>
  <si>
    <t>--Luis Agapito Torres</t>
  </si>
  <si>
    <t>1221-13-0008</t>
  </si>
  <si>
    <t>--José Artemio Lopez Contreras</t>
  </si>
  <si>
    <t>1221-13-0007</t>
  </si>
  <si>
    <t>--RENE ROJAS PEREZ</t>
  </si>
  <si>
    <t>1221-13-0006</t>
  </si>
  <si>
    <t>--Fidel Bazan Silva</t>
  </si>
  <si>
    <t>1221-13-0004</t>
  </si>
  <si>
    <t>--Rosa Maria Villagomez Gonzalez</t>
  </si>
  <si>
    <t>1221-13-0003</t>
  </si>
  <si>
    <t>--Fernando Arroyo Jimenez</t>
  </si>
  <si>
    <t>1221-13-0001</t>
  </si>
  <si>
    <t>CLIENTES 2013</t>
  </si>
  <si>
    <t>1221-13</t>
  </si>
  <si>
    <t>--Servicios Personales no indentificados de 2015</t>
  </si>
  <si>
    <t>1221-08-11-0002</t>
  </si>
  <si>
    <t>DEUDORES DIVERSOS POR COBRAR</t>
  </si>
  <si>
    <t>1221-08-11</t>
  </si>
  <si>
    <t>CLIENTES X COB. FERIA 2008</t>
  </si>
  <si>
    <t>1221-08</t>
  </si>
  <si>
    <t>DOCUMENTOS POR COBRAR A LARGO PLAZO</t>
  </si>
  <si>
    <t>1221</t>
  </si>
  <si>
    <t>--Manuel Alejandro Rangel Rodriguez</t>
  </si>
  <si>
    <t>1131-01-0044</t>
  </si>
  <si>
    <t>--GONZALO BAÑUELOS MARTINEZ</t>
  </si>
  <si>
    <t>1131-01-0029</t>
  </si>
  <si>
    <t>--Rosa María López Solorzano</t>
  </si>
  <si>
    <t>1131-01-0027</t>
  </si>
  <si>
    <t>--Rogelio Juarez Carrasco</t>
  </si>
  <si>
    <t>1131-01-0007</t>
  </si>
  <si>
    <t>--Comercializadora Terranova</t>
  </si>
  <si>
    <t>1131-01-0001</t>
  </si>
  <si>
    <t>Proveedores Feria</t>
  </si>
  <si>
    <t>1131-01</t>
  </si>
  <si>
    <t>ANTICIPO A PROVEEDORES POR ADQUISICIÓN DE BIENES Y</t>
  </si>
  <si>
    <t>1131</t>
  </si>
  <si>
    <t>--I.V.A. ACREDITABLE 2020</t>
  </si>
  <si>
    <t>1124-64</t>
  </si>
  <si>
    <t>--I.V.A. ACREDITABLE 2019</t>
  </si>
  <si>
    <t>1124-63</t>
  </si>
  <si>
    <t>--I.V.A. ACREDITABLE 2018</t>
  </si>
  <si>
    <t>1124-62</t>
  </si>
  <si>
    <t>--IVA Acreditable 2017 Ing Propios</t>
  </si>
  <si>
    <t>1124-10</t>
  </si>
  <si>
    <t>--IVA Acreditable 2017 Ferial</t>
  </si>
  <si>
    <t>1124-08</t>
  </si>
  <si>
    <t>--IVA Acreditable 2017 Estatal</t>
  </si>
  <si>
    <t>1124-07</t>
  </si>
  <si>
    <t>--Saldo a Favor de IVA 2016</t>
  </si>
  <si>
    <t>1124-06</t>
  </si>
  <si>
    <t>--Dirección de Planeación</t>
  </si>
  <si>
    <t>1124-05-0002</t>
  </si>
  <si>
    <t>--ISR por depositar de SFA</t>
  </si>
  <si>
    <t>1124-05-0001</t>
  </si>
  <si>
    <t>Isr por depositar de Secretaria de Finanzas</t>
  </si>
  <si>
    <t>1124-05</t>
  </si>
  <si>
    <t>--Iva Acreditable 2016</t>
  </si>
  <si>
    <t>1124-04</t>
  </si>
  <si>
    <t>--Saldo a Favor de IVA</t>
  </si>
  <si>
    <t>1124-03</t>
  </si>
  <si>
    <t>--IVA por Acreditar</t>
  </si>
  <si>
    <t>1124-02</t>
  </si>
  <si>
    <t>--IVA Acreditable</t>
  </si>
  <si>
    <t>1124-01</t>
  </si>
  <si>
    <t>INGRESOS POR RECUPERAR A CORTO PLAZO</t>
  </si>
  <si>
    <t>1124</t>
  </si>
  <si>
    <t>--Retiro Citibanamex 0124370025</t>
  </si>
  <si>
    <t>1123-06</t>
  </si>
  <si>
    <t>--SFA 2017</t>
  </si>
  <si>
    <t>1123-05-00011</t>
  </si>
  <si>
    <t>--Restaurante Las Delicias</t>
  </si>
  <si>
    <t>1123-05-00009</t>
  </si>
  <si>
    <t>--Empresa Diamante Jose Mario Garcia Rosales</t>
  </si>
  <si>
    <t>1123-05-00004</t>
  </si>
  <si>
    <t>--Erick Avalos Empresa Diamante</t>
  </si>
  <si>
    <t>1123-05-00003</t>
  </si>
  <si>
    <t>--Victor Rangel</t>
  </si>
  <si>
    <t>1123-05-00001</t>
  </si>
  <si>
    <t>Deudores expo fiesta 2017</t>
  </si>
  <si>
    <t>1123-05</t>
  </si>
  <si>
    <t>--Rolando Corona Garcia</t>
  </si>
  <si>
    <t>1123-04-00001</t>
  </si>
  <si>
    <t>Deudores Fiesta Michoacan 2016</t>
  </si>
  <si>
    <t>1123-04</t>
  </si>
  <si>
    <t>--Omar Martinez</t>
  </si>
  <si>
    <t>1123-03-00007</t>
  </si>
  <si>
    <t>--Cuauhtemoc Arroyo</t>
  </si>
  <si>
    <t>1123-03-00006</t>
  </si>
  <si>
    <t>--Hugo Cabrera</t>
  </si>
  <si>
    <t>1123-03-00005</t>
  </si>
  <si>
    <t>--Vrigido</t>
  </si>
  <si>
    <t>1123-03-00004</t>
  </si>
  <si>
    <t>--Ma. de Jesús Velazquez Arenas</t>
  </si>
  <si>
    <t>1123-03-00002</t>
  </si>
  <si>
    <t>1123-03-00001</t>
  </si>
  <si>
    <t>FUNCIONARIOS Y EMPLEADOS 2016</t>
  </si>
  <si>
    <t>1123-03</t>
  </si>
  <si>
    <t>--Combustibles y Lubricantes</t>
  </si>
  <si>
    <t>1123-02-00001</t>
  </si>
  <si>
    <t>REMANENTE INGRESOS PROPIOS 2015</t>
  </si>
  <si>
    <t>1123-02</t>
  </si>
  <si>
    <t>DEUDORES DIVERSOS POR COBRAR A CORTO PLAZO</t>
  </si>
  <si>
    <t>1123</t>
  </si>
  <si>
    <t>--Subsidios y Subvenciones</t>
  </si>
  <si>
    <t>1122-93</t>
  </si>
  <si>
    <t>--SFA (Cuenta puente)</t>
  </si>
  <si>
    <t>1122-01-0001</t>
  </si>
  <si>
    <t>Cuentas por cobrar</t>
  </si>
  <si>
    <t>1122-01</t>
  </si>
  <si>
    <t>CUENTAS POR COBRAR A CORTO PLAZO</t>
  </si>
  <si>
    <t>1122</t>
  </si>
  <si>
    <t>--Junta Especial Número Tres de la Local de Concil</t>
  </si>
  <si>
    <t>1116-01-0006</t>
  </si>
  <si>
    <t>--Depósito en Garantia 1</t>
  </si>
  <si>
    <t>1116-01-0001</t>
  </si>
  <si>
    <t>Depósitos Garantía</t>
  </si>
  <si>
    <t>1116-01</t>
  </si>
  <si>
    <t>DEPÓSITOS DE FONDOS DE TERCEROS EN GARANTÍA Y/O AD</t>
  </si>
  <si>
    <t>1116</t>
  </si>
  <si>
    <t>--Banorte Sedeco Cta. 0434436404</t>
  </si>
  <si>
    <t>1112-05-0004</t>
  </si>
  <si>
    <t>--Recursos Propios 259025458</t>
  </si>
  <si>
    <t>1112-05-0001</t>
  </si>
  <si>
    <t>Banorte</t>
  </si>
  <si>
    <t>1112-05</t>
  </si>
  <si>
    <t>--Citibanamex 0124370025</t>
  </si>
  <si>
    <t>1112-01-0009</t>
  </si>
  <si>
    <t>Banco Banamex</t>
  </si>
  <si>
    <t>1112-01</t>
  </si>
  <si>
    <t>BANCOS/TESORERÍA</t>
  </si>
  <si>
    <t>1112</t>
  </si>
  <si>
    <t>--Recursos Financieros y Humanos</t>
  </si>
  <si>
    <t>1111-01-0001</t>
  </si>
  <si>
    <t>EFECTIVO</t>
  </si>
  <si>
    <t>1111</t>
  </si>
  <si>
    <t>ACREEDOR</t>
  </si>
  <si>
    <t>DEUDOR</t>
  </si>
  <si>
    <t>Nombre de la cuenta</t>
  </si>
  <si>
    <t>Cuenta</t>
  </si>
  <si>
    <t>Balanza de Comprobación Acumulada del 1° de Enero al 31 de Diciembre de 2020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</si>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</sst>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_ ;\-#,##0.0\ "/>
    <numFmt numFmtId="166" formatCode="#,##0.00_);\-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b/>
      <sz val="9.85"/>
      <color indexed="8"/>
      <name val="Arial"/>
      <family val="2"/>
    </font>
    <font>
      <sz val="12"/>
      <color indexed="8"/>
      <name val="Arial"/>
      <family val="2"/>
    </font>
    <font>
      <sz val="9.85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5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164" fontId="1" fillId="0" borderId="0" xfId="0" applyNumberFormat="1" applyFont="1"/>
    <xf numFmtId="166" fontId="4" fillId="0" borderId="0" xfId="0" applyNumberFormat="1" applyFont="1" applyAlignment="1">
      <alignment horizontal="right" vertical="center"/>
    </xf>
    <xf numFmtId="164" fontId="2" fillId="0" borderId="2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1</xdr:rowOff>
    </xdr:from>
    <xdr:ext cx="1009650" cy="620026"/>
    <xdr:pic>
      <xdr:nvPicPr>
        <xdr:cNvPr id="2" name="2 Imagen">
          <a:extLst>
            <a:ext uri="{FF2B5EF4-FFF2-40B4-BE49-F238E27FC236}">
              <a16:creationId xmlns:a16="http://schemas.microsoft.com/office/drawing/2014/main" id="{7D1E2F61-8648-4952-BE7C-FEB2A86F5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9051" y="1"/>
          <a:ext cx="1009650" cy="62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47625</xdr:colOff>
      <xdr:row>0</xdr:row>
      <xdr:rowOff>38101</xdr:rowOff>
    </xdr:from>
    <xdr:ext cx="840797" cy="630741"/>
    <xdr:pic>
      <xdr:nvPicPr>
        <xdr:cNvPr id="3" name="Picture 3">
          <a:extLst>
            <a:ext uri="{FF2B5EF4-FFF2-40B4-BE49-F238E27FC236}">
              <a16:creationId xmlns:a16="http://schemas.microsoft.com/office/drawing/2014/main" id="{3110579E-7B6A-4EF3-8B0A-4CBD137BA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67625" y="38101"/>
          <a:ext cx="840797" cy="630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CE15-0A65-482D-B3D9-FA08E7B9C5CC}">
  <sheetPr>
    <pageSetUpPr fitToPage="1"/>
  </sheetPr>
  <dimension ref="A1:BH432"/>
  <sheetViews>
    <sheetView tabSelected="1" workbookViewId="0">
      <selection activeCell="D397" sqref="D397"/>
    </sheetView>
  </sheetViews>
  <sheetFormatPr baseColWidth="10" defaultRowHeight="15" x14ac:dyDescent="0.25"/>
  <cols>
    <col min="1" max="1" width="13.5703125" style="2" customWidth="1"/>
    <col min="2" max="5" width="11.42578125" style="2"/>
    <col min="6" max="6" width="13.28515625" style="2" customWidth="1"/>
    <col min="7" max="7" width="13.140625" style="2" customWidth="1"/>
    <col min="8" max="9" width="12.140625" style="2" customWidth="1"/>
    <col min="10" max="10" width="13.140625" style="2" customWidth="1"/>
    <col min="11" max="11" width="13.5703125" style="2" customWidth="1"/>
    <col min="14" max="15" width="13.28515625" customWidth="1"/>
    <col min="18" max="19" width="13.28515625" customWidth="1"/>
    <col min="22" max="23" width="13.28515625" customWidth="1"/>
    <col min="26" max="27" width="13.28515625" customWidth="1"/>
    <col min="30" max="31" width="13.28515625" customWidth="1"/>
    <col min="34" max="35" width="13.28515625" customWidth="1"/>
    <col min="38" max="39" width="13.28515625" customWidth="1"/>
    <col min="42" max="43" width="13.28515625" customWidth="1"/>
    <col min="46" max="47" width="13.28515625" customWidth="1"/>
    <col min="50" max="51" width="13.28515625" customWidth="1"/>
    <col min="54" max="55" width="13.28515625" customWidth="1"/>
    <col min="57" max="58" width="11.85546875" style="1" bestFit="1" customWidth="1"/>
    <col min="59" max="59" width="14.42578125" style="1" customWidth="1"/>
    <col min="60" max="60" width="13.28515625" style="1" customWidth="1"/>
    <col min="135" max="135" width="13.5703125" customWidth="1"/>
    <col min="140" max="140" width="13.28515625" customWidth="1"/>
    <col min="141" max="141" width="3.140625" customWidth="1"/>
    <col min="142" max="142" width="13.140625" customWidth="1"/>
    <col min="143" max="143" width="3.140625" customWidth="1"/>
    <col min="144" max="144" width="11.5703125" customWidth="1"/>
    <col min="145" max="145" width="3.140625" customWidth="1"/>
    <col min="146" max="146" width="11.5703125" customWidth="1"/>
    <col min="147" max="147" width="3.140625" customWidth="1"/>
    <col min="148" max="148" width="13.140625" customWidth="1"/>
    <col min="149" max="149" width="3.140625" customWidth="1"/>
    <col min="150" max="150" width="13.5703125" customWidth="1"/>
    <col min="391" max="391" width="13.5703125" customWidth="1"/>
    <col min="396" max="396" width="13.28515625" customWidth="1"/>
    <col min="397" max="397" width="3.140625" customWidth="1"/>
    <col min="398" max="398" width="13.140625" customWidth="1"/>
    <col min="399" max="399" width="3.140625" customWidth="1"/>
    <col min="400" max="400" width="11.5703125" customWidth="1"/>
    <col min="401" max="401" width="3.140625" customWidth="1"/>
    <col min="402" max="402" width="11.5703125" customWidth="1"/>
    <col min="403" max="403" width="3.140625" customWidth="1"/>
    <col min="404" max="404" width="13.140625" customWidth="1"/>
    <col min="405" max="405" width="3.140625" customWidth="1"/>
    <col min="406" max="406" width="13.5703125" customWidth="1"/>
    <col min="647" max="647" width="13.5703125" customWidth="1"/>
    <col min="652" max="652" width="13.28515625" customWidth="1"/>
    <col min="653" max="653" width="3.140625" customWidth="1"/>
    <col min="654" max="654" width="13.140625" customWidth="1"/>
    <col min="655" max="655" width="3.140625" customWidth="1"/>
    <col min="656" max="656" width="11.5703125" customWidth="1"/>
    <col min="657" max="657" width="3.140625" customWidth="1"/>
    <col min="658" max="658" width="11.5703125" customWidth="1"/>
    <col min="659" max="659" width="3.140625" customWidth="1"/>
    <col min="660" max="660" width="13.140625" customWidth="1"/>
    <col min="661" max="661" width="3.140625" customWidth="1"/>
    <col min="662" max="662" width="13.5703125" customWidth="1"/>
    <col min="903" max="903" width="13.5703125" customWidth="1"/>
    <col min="908" max="908" width="13.28515625" customWidth="1"/>
    <col min="909" max="909" width="3.140625" customWidth="1"/>
    <col min="910" max="910" width="13.140625" customWidth="1"/>
    <col min="911" max="911" width="3.140625" customWidth="1"/>
    <col min="912" max="912" width="11.5703125" customWidth="1"/>
    <col min="913" max="913" width="3.140625" customWidth="1"/>
    <col min="914" max="914" width="11.5703125" customWidth="1"/>
    <col min="915" max="915" width="3.140625" customWidth="1"/>
    <col min="916" max="916" width="13.140625" customWidth="1"/>
    <col min="917" max="917" width="3.140625" customWidth="1"/>
    <col min="918" max="918" width="13.5703125" customWidth="1"/>
    <col min="1159" max="1159" width="13.5703125" customWidth="1"/>
    <col min="1164" max="1164" width="13.28515625" customWidth="1"/>
    <col min="1165" max="1165" width="3.140625" customWidth="1"/>
    <col min="1166" max="1166" width="13.140625" customWidth="1"/>
    <col min="1167" max="1167" width="3.140625" customWidth="1"/>
    <col min="1168" max="1168" width="11.5703125" customWidth="1"/>
    <col min="1169" max="1169" width="3.140625" customWidth="1"/>
    <col min="1170" max="1170" width="11.5703125" customWidth="1"/>
    <col min="1171" max="1171" width="3.140625" customWidth="1"/>
    <col min="1172" max="1172" width="13.140625" customWidth="1"/>
    <col min="1173" max="1173" width="3.140625" customWidth="1"/>
    <col min="1174" max="1174" width="13.5703125" customWidth="1"/>
    <col min="1415" max="1415" width="13.5703125" customWidth="1"/>
    <col min="1420" max="1420" width="13.28515625" customWidth="1"/>
    <col min="1421" max="1421" width="3.140625" customWidth="1"/>
    <col min="1422" max="1422" width="13.140625" customWidth="1"/>
    <col min="1423" max="1423" width="3.140625" customWidth="1"/>
    <col min="1424" max="1424" width="11.5703125" customWidth="1"/>
    <col min="1425" max="1425" width="3.140625" customWidth="1"/>
    <col min="1426" max="1426" width="11.5703125" customWidth="1"/>
    <col min="1427" max="1427" width="3.140625" customWidth="1"/>
    <col min="1428" max="1428" width="13.140625" customWidth="1"/>
    <col min="1429" max="1429" width="3.140625" customWidth="1"/>
    <col min="1430" max="1430" width="13.5703125" customWidth="1"/>
    <col min="1671" max="1671" width="13.5703125" customWidth="1"/>
    <col min="1676" max="1676" width="13.28515625" customWidth="1"/>
    <col min="1677" max="1677" width="3.140625" customWidth="1"/>
    <col min="1678" max="1678" width="13.140625" customWidth="1"/>
    <col min="1679" max="1679" width="3.140625" customWidth="1"/>
    <col min="1680" max="1680" width="11.5703125" customWidth="1"/>
    <col min="1681" max="1681" width="3.140625" customWidth="1"/>
    <col min="1682" max="1682" width="11.5703125" customWidth="1"/>
    <col min="1683" max="1683" width="3.140625" customWidth="1"/>
    <col min="1684" max="1684" width="13.140625" customWidth="1"/>
    <col min="1685" max="1685" width="3.140625" customWidth="1"/>
    <col min="1686" max="1686" width="13.5703125" customWidth="1"/>
    <col min="1927" max="1927" width="13.5703125" customWidth="1"/>
    <col min="1932" max="1932" width="13.28515625" customWidth="1"/>
    <col min="1933" max="1933" width="3.140625" customWidth="1"/>
    <col min="1934" max="1934" width="13.140625" customWidth="1"/>
    <col min="1935" max="1935" width="3.140625" customWidth="1"/>
    <col min="1936" max="1936" width="11.5703125" customWidth="1"/>
    <col min="1937" max="1937" width="3.140625" customWidth="1"/>
    <col min="1938" max="1938" width="11.5703125" customWidth="1"/>
    <col min="1939" max="1939" width="3.140625" customWidth="1"/>
    <col min="1940" max="1940" width="13.140625" customWidth="1"/>
    <col min="1941" max="1941" width="3.140625" customWidth="1"/>
    <col min="1942" max="1942" width="13.5703125" customWidth="1"/>
    <col min="2183" max="2183" width="13.5703125" customWidth="1"/>
    <col min="2188" max="2188" width="13.28515625" customWidth="1"/>
    <col min="2189" max="2189" width="3.140625" customWidth="1"/>
    <col min="2190" max="2190" width="13.140625" customWidth="1"/>
    <col min="2191" max="2191" width="3.140625" customWidth="1"/>
    <col min="2192" max="2192" width="11.5703125" customWidth="1"/>
    <col min="2193" max="2193" width="3.140625" customWidth="1"/>
    <col min="2194" max="2194" width="11.5703125" customWidth="1"/>
    <col min="2195" max="2195" width="3.140625" customWidth="1"/>
    <col min="2196" max="2196" width="13.140625" customWidth="1"/>
    <col min="2197" max="2197" width="3.140625" customWidth="1"/>
    <col min="2198" max="2198" width="13.5703125" customWidth="1"/>
    <col min="2439" max="2439" width="13.5703125" customWidth="1"/>
    <col min="2444" max="2444" width="13.28515625" customWidth="1"/>
    <col min="2445" max="2445" width="3.140625" customWidth="1"/>
    <col min="2446" max="2446" width="13.140625" customWidth="1"/>
    <col min="2447" max="2447" width="3.140625" customWidth="1"/>
    <col min="2448" max="2448" width="11.5703125" customWidth="1"/>
    <col min="2449" max="2449" width="3.140625" customWidth="1"/>
    <col min="2450" max="2450" width="11.5703125" customWidth="1"/>
    <col min="2451" max="2451" width="3.140625" customWidth="1"/>
    <col min="2452" max="2452" width="13.140625" customWidth="1"/>
    <col min="2453" max="2453" width="3.140625" customWidth="1"/>
    <col min="2454" max="2454" width="13.5703125" customWidth="1"/>
    <col min="2695" max="2695" width="13.5703125" customWidth="1"/>
    <col min="2700" max="2700" width="13.28515625" customWidth="1"/>
    <col min="2701" max="2701" width="3.140625" customWidth="1"/>
    <col min="2702" max="2702" width="13.140625" customWidth="1"/>
    <col min="2703" max="2703" width="3.140625" customWidth="1"/>
    <col min="2704" max="2704" width="11.5703125" customWidth="1"/>
    <col min="2705" max="2705" width="3.140625" customWidth="1"/>
    <col min="2706" max="2706" width="11.5703125" customWidth="1"/>
    <col min="2707" max="2707" width="3.140625" customWidth="1"/>
    <col min="2708" max="2708" width="13.140625" customWidth="1"/>
    <col min="2709" max="2709" width="3.140625" customWidth="1"/>
    <col min="2710" max="2710" width="13.5703125" customWidth="1"/>
    <col min="2951" max="2951" width="13.5703125" customWidth="1"/>
    <col min="2956" max="2956" width="13.28515625" customWidth="1"/>
    <col min="2957" max="2957" width="3.140625" customWidth="1"/>
    <col min="2958" max="2958" width="13.140625" customWidth="1"/>
    <col min="2959" max="2959" width="3.140625" customWidth="1"/>
    <col min="2960" max="2960" width="11.5703125" customWidth="1"/>
    <col min="2961" max="2961" width="3.140625" customWidth="1"/>
    <col min="2962" max="2962" width="11.5703125" customWidth="1"/>
    <col min="2963" max="2963" width="3.140625" customWidth="1"/>
    <col min="2964" max="2964" width="13.140625" customWidth="1"/>
    <col min="2965" max="2965" width="3.140625" customWidth="1"/>
    <col min="2966" max="2966" width="13.5703125" customWidth="1"/>
    <col min="3207" max="3207" width="13.5703125" customWidth="1"/>
    <col min="3212" max="3212" width="13.28515625" customWidth="1"/>
    <col min="3213" max="3213" width="3.140625" customWidth="1"/>
    <col min="3214" max="3214" width="13.140625" customWidth="1"/>
    <col min="3215" max="3215" width="3.140625" customWidth="1"/>
    <col min="3216" max="3216" width="11.5703125" customWidth="1"/>
    <col min="3217" max="3217" width="3.140625" customWidth="1"/>
    <col min="3218" max="3218" width="11.5703125" customWidth="1"/>
    <col min="3219" max="3219" width="3.140625" customWidth="1"/>
    <col min="3220" max="3220" width="13.140625" customWidth="1"/>
    <col min="3221" max="3221" width="3.140625" customWidth="1"/>
    <col min="3222" max="3222" width="13.5703125" customWidth="1"/>
    <col min="3463" max="3463" width="13.5703125" customWidth="1"/>
    <col min="3468" max="3468" width="13.28515625" customWidth="1"/>
    <col min="3469" max="3469" width="3.140625" customWidth="1"/>
    <col min="3470" max="3470" width="13.140625" customWidth="1"/>
    <col min="3471" max="3471" width="3.140625" customWidth="1"/>
    <col min="3472" max="3472" width="11.5703125" customWidth="1"/>
    <col min="3473" max="3473" width="3.140625" customWidth="1"/>
    <col min="3474" max="3474" width="11.5703125" customWidth="1"/>
    <col min="3475" max="3475" width="3.140625" customWidth="1"/>
    <col min="3476" max="3476" width="13.140625" customWidth="1"/>
    <col min="3477" max="3477" width="3.140625" customWidth="1"/>
    <col min="3478" max="3478" width="13.5703125" customWidth="1"/>
    <col min="3719" max="3719" width="13.5703125" customWidth="1"/>
    <col min="3724" max="3724" width="13.28515625" customWidth="1"/>
    <col min="3725" max="3725" width="3.140625" customWidth="1"/>
    <col min="3726" max="3726" width="13.140625" customWidth="1"/>
    <col min="3727" max="3727" width="3.140625" customWidth="1"/>
    <col min="3728" max="3728" width="11.5703125" customWidth="1"/>
    <col min="3729" max="3729" width="3.140625" customWidth="1"/>
    <col min="3730" max="3730" width="11.5703125" customWidth="1"/>
    <col min="3731" max="3731" width="3.140625" customWidth="1"/>
    <col min="3732" max="3732" width="13.140625" customWidth="1"/>
    <col min="3733" max="3733" width="3.140625" customWidth="1"/>
    <col min="3734" max="3734" width="13.5703125" customWidth="1"/>
    <col min="3975" max="3975" width="13.5703125" customWidth="1"/>
    <col min="3980" max="3980" width="13.28515625" customWidth="1"/>
    <col min="3981" max="3981" width="3.140625" customWidth="1"/>
    <col min="3982" max="3982" width="13.140625" customWidth="1"/>
    <col min="3983" max="3983" width="3.140625" customWidth="1"/>
    <col min="3984" max="3984" width="11.5703125" customWidth="1"/>
    <col min="3985" max="3985" width="3.140625" customWidth="1"/>
    <col min="3986" max="3986" width="11.5703125" customWidth="1"/>
    <col min="3987" max="3987" width="3.140625" customWidth="1"/>
    <col min="3988" max="3988" width="13.140625" customWidth="1"/>
    <col min="3989" max="3989" width="3.140625" customWidth="1"/>
    <col min="3990" max="3990" width="13.5703125" customWidth="1"/>
    <col min="4231" max="4231" width="13.5703125" customWidth="1"/>
    <col min="4236" max="4236" width="13.28515625" customWidth="1"/>
    <col min="4237" max="4237" width="3.140625" customWidth="1"/>
    <col min="4238" max="4238" width="13.140625" customWidth="1"/>
    <col min="4239" max="4239" width="3.140625" customWidth="1"/>
    <col min="4240" max="4240" width="11.5703125" customWidth="1"/>
    <col min="4241" max="4241" width="3.140625" customWidth="1"/>
    <col min="4242" max="4242" width="11.5703125" customWidth="1"/>
    <col min="4243" max="4243" width="3.140625" customWidth="1"/>
    <col min="4244" max="4244" width="13.140625" customWidth="1"/>
    <col min="4245" max="4245" width="3.140625" customWidth="1"/>
    <col min="4246" max="4246" width="13.5703125" customWidth="1"/>
    <col min="4487" max="4487" width="13.5703125" customWidth="1"/>
    <col min="4492" max="4492" width="13.28515625" customWidth="1"/>
    <col min="4493" max="4493" width="3.140625" customWidth="1"/>
    <col min="4494" max="4494" width="13.140625" customWidth="1"/>
    <col min="4495" max="4495" width="3.140625" customWidth="1"/>
    <col min="4496" max="4496" width="11.5703125" customWidth="1"/>
    <col min="4497" max="4497" width="3.140625" customWidth="1"/>
    <col min="4498" max="4498" width="11.5703125" customWidth="1"/>
    <col min="4499" max="4499" width="3.140625" customWidth="1"/>
    <col min="4500" max="4500" width="13.140625" customWidth="1"/>
    <col min="4501" max="4501" width="3.140625" customWidth="1"/>
    <col min="4502" max="4502" width="13.5703125" customWidth="1"/>
    <col min="4743" max="4743" width="13.5703125" customWidth="1"/>
    <col min="4748" max="4748" width="13.28515625" customWidth="1"/>
    <col min="4749" max="4749" width="3.140625" customWidth="1"/>
    <col min="4750" max="4750" width="13.140625" customWidth="1"/>
    <col min="4751" max="4751" width="3.140625" customWidth="1"/>
    <col min="4752" max="4752" width="11.5703125" customWidth="1"/>
    <col min="4753" max="4753" width="3.140625" customWidth="1"/>
    <col min="4754" max="4754" width="11.5703125" customWidth="1"/>
    <col min="4755" max="4755" width="3.140625" customWidth="1"/>
    <col min="4756" max="4756" width="13.140625" customWidth="1"/>
    <col min="4757" max="4757" width="3.140625" customWidth="1"/>
    <col min="4758" max="4758" width="13.5703125" customWidth="1"/>
    <col min="4999" max="4999" width="13.5703125" customWidth="1"/>
    <col min="5004" max="5004" width="13.28515625" customWidth="1"/>
    <col min="5005" max="5005" width="3.140625" customWidth="1"/>
    <col min="5006" max="5006" width="13.140625" customWidth="1"/>
    <col min="5007" max="5007" width="3.140625" customWidth="1"/>
    <col min="5008" max="5008" width="11.5703125" customWidth="1"/>
    <col min="5009" max="5009" width="3.140625" customWidth="1"/>
    <col min="5010" max="5010" width="11.5703125" customWidth="1"/>
    <col min="5011" max="5011" width="3.140625" customWidth="1"/>
    <col min="5012" max="5012" width="13.140625" customWidth="1"/>
    <col min="5013" max="5013" width="3.140625" customWidth="1"/>
    <col min="5014" max="5014" width="13.5703125" customWidth="1"/>
    <col min="5255" max="5255" width="13.5703125" customWidth="1"/>
    <col min="5260" max="5260" width="13.28515625" customWidth="1"/>
    <col min="5261" max="5261" width="3.140625" customWidth="1"/>
    <col min="5262" max="5262" width="13.140625" customWidth="1"/>
    <col min="5263" max="5263" width="3.140625" customWidth="1"/>
    <col min="5264" max="5264" width="11.5703125" customWidth="1"/>
    <col min="5265" max="5265" width="3.140625" customWidth="1"/>
    <col min="5266" max="5266" width="11.5703125" customWidth="1"/>
    <col min="5267" max="5267" width="3.140625" customWidth="1"/>
    <col min="5268" max="5268" width="13.140625" customWidth="1"/>
    <col min="5269" max="5269" width="3.140625" customWidth="1"/>
    <col min="5270" max="5270" width="13.5703125" customWidth="1"/>
    <col min="5511" max="5511" width="13.5703125" customWidth="1"/>
    <col min="5516" max="5516" width="13.28515625" customWidth="1"/>
    <col min="5517" max="5517" width="3.140625" customWidth="1"/>
    <col min="5518" max="5518" width="13.140625" customWidth="1"/>
    <col min="5519" max="5519" width="3.140625" customWidth="1"/>
    <col min="5520" max="5520" width="11.5703125" customWidth="1"/>
    <col min="5521" max="5521" width="3.140625" customWidth="1"/>
    <col min="5522" max="5522" width="11.5703125" customWidth="1"/>
    <col min="5523" max="5523" width="3.140625" customWidth="1"/>
    <col min="5524" max="5524" width="13.140625" customWidth="1"/>
    <col min="5525" max="5525" width="3.140625" customWidth="1"/>
    <col min="5526" max="5526" width="13.5703125" customWidth="1"/>
    <col min="5767" max="5767" width="13.5703125" customWidth="1"/>
    <col min="5772" max="5772" width="13.28515625" customWidth="1"/>
    <col min="5773" max="5773" width="3.140625" customWidth="1"/>
    <col min="5774" max="5774" width="13.140625" customWidth="1"/>
    <col min="5775" max="5775" width="3.140625" customWidth="1"/>
    <col min="5776" max="5776" width="11.5703125" customWidth="1"/>
    <col min="5777" max="5777" width="3.140625" customWidth="1"/>
    <col min="5778" max="5778" width="11.5703125" customWidth="1"/>
    <col min="5779" max="5779" width="3.140625" customWidth="1"/>
    <col min="5780" max="5780" width="13.140625" customWidth="1"/>
    <col min="5781" max="5781" width="3.140625" customWidth="1"/>
    <col min="5782" max="5782" width="13.5703125" customWidth="1"/>
    <col min="6023" max="6023" width="13.5703125" customWidth="1"/>
    <col min="6028" max="6028" width="13.28515625" customWidth="1"/>
    <col min="6029" max="6029" width="3.140625" customWidth="1"/>
    <col min="6030" max="6030" width="13.140625" customWidth="1"/>
    <col min="6031" max="6031" width="3.140625" customWidth="1"/>
    <col min="6032" max="6032" width="11.5703125" customWidth="1"/>
    <col min="6033" max="6033" width="3.140625" customWidth="1"/>
    <col min="6034" max="6034" width="11.5703125" customWidth="1"/>
    <col min="6035" max="6035" width="3.140625" customWidth="1"/>
    <col min="6036" max="6036" width="13.140625" customWidth="1"/>
    <col min="6037" max="6037" width="3.140625" customWidth="1"/>
    <col min="6038" max="6038" width="13.5703125" customWidth="1"/>
    <col min="6279" max="6279" width="13.5703125" customWidth="1"/>
    <col min="6284" max="6284" width="13.28515625" customWidth="1"/>
    <col min="6285" max="6285" width="3.140625" customWidth="1"/>
    <col min="6286" max="6286" width="13.140625" customWidth="1"/>
    <col min="6287" max="6287" width="3.140625" customWidth="1"/>
    <col min="6288" max="6288" width="11.5703125" customWidth="1"/>
    <col min="6289" max="6289" width="3.140625" customWidth="1"/>
    <col min="6290" max="6290" width="11.5703125" customWidth="1"/>
    <col min="6291" max="6291" width="3.140625" customWidth="1"/>
    <col min="6292" max="6292" width="13.140625" customWidth="1"/>
    <col min="6293" max="6293" width="3.140625" customWidth="1"/>
    <col min="6294" max="6294" width="13.5703125" customWidth="1"/>
    <col min="6535" max="6535" width="13.5703125" customWidth="1"/>
    <col min="6540" max="6540" width="13.28515625" customWidth="1"/>
    <col min="6541" max="6541" width="3.140625" customWidth="1"/>
    <col min="6542" max="6542" width="13.140625" customWidth="1"/>
    <col min="6543" max="6543" width="3.140625" customWidth="1"/>
    <col min="6544" max="6544" width="11.5703125" customWidth="1"/>
    <col min="6545" max="6545" width="3.140625" customWidth="1"/>
    <col min="6546" max="6546" width="11.5703125" customWidth="1"/>
    <col min="6547" max="6547" width="3.140625" customWidth="1"/>
    <col min="6548" max="6548" width="13.140625" customWidth="1"/>
    <col min="6549" max="6549" width="3.140625" customWidth="1"/>
    <col min="6550" max="6550" width="13.5703125" customWidth="1"/>
    <col min="6791" max="6791" width="13.5703125" customWidth="1"/>
    <col min="6796" max="6796" width="13.28515625" customWidth="1"/>
    <col min="6797" max="6797" width="3.140625" customWidth="1"/>
    <col min="6798" max="6798" width="13.140625" customWidth="1"/>
    <col min="6799" max="6799" width="3.140625" customWidth="1"/>
    <col min="6800" max="6800" width="11.5703125" customWidth="1"/>
    <col min="6801" max="6801" width="3.140625" customWidth="1"/>
    <col min="6802" max="6802" width="11.5703125" customWidth="1"/>
    <col min="6803" max="6803" width="3.140625" customWidth="1"/>
    <col min="6804" max="6804" width="13.140625" customWidth="1"/>
    <col min="6805" max="6805" width="3.140625" customWidth="1"/>
    <col min="6806" max="6806" width="13.5703125" customWidth="1"/>
    <col min="7047" max="7047" width="13.5703125" customWidth="1"/>
    <col min="7052" max="7052" width="13.28515625" customWidth="1"/>
    <col min="7053" max="7053" width="3.140625" customWidth="1"/>
    <col min="7054" max="7054" width="13.140625" customWidth="1"/>
    <col min="7055" max="7055" width="3.140625" customWidth="1"/>
    <col min="7056" max="7056" width="11.5703125" customWidth="1"/>
    <col min="7057" max="7057" width="3.140625" customWidth="1"/>
    <col min="7058" max="7058" width="11.5703125" customWidth="1"/>
    <col min="7059" max="7059" width="3.140625" customWidth="1"/>
    <col min="7060" max="7060" width="13.140625" customWidth="1"/>
    <col min="7061" max="7061" width="3.140625" customWidth="1"/>
    <col min="7062" max="7062" width="13.5703125" customWidth="1"/>
    <col min="7303" max="7303" width="13.5703125" customWidth="1"/>
    <col min="7308" max="7308" width="13.28515625" customWidth="1"/>
    <col min="7309" max="7309" width="3.140625" customWidth="1"/>
    <col min="7310" max="7310" width="13.140625" customWidth="1"/>
    <col min="7311" max="7311" width="3.140625" customWidth="1"/>
    <col min="7312" max="7312" width="11.5703125" customWidth="1"/>
    <col min="7313" max="7313" width="3.140625" customWidth="1"/>
    <col min="7314" max="7314" width="11.5703125" customWidth="1"/>
    <col min="7315" max="7315" width="3.140625" customWidth="1"/>
    <col min="7316" max="7316" width="13.140625" customWidth="1"/>
    <col min="7317" max="7317" width="3.140625" customWidth="1"/>
    <col min="7318" max="7318" width="13.5703125" customWidth="1"/>
    <col min="7559" max="7559" width="13.5703125" customWidth="1"/>
    <col min="7564" max="7564" width="13.28515625" customWidth="1"/>
    <col min="7565" max="7565" width="3.140625" customWidth="1"/>
    <col min="7566" max="7566" width="13.140625" customWidth="1"/>
    <col min="7567" max="7567" width="3.140625" customWidth="1"/>
    <col min="7568" max="7568" width="11.5703125" customWidth="1"/>
    <col min="7569" max="7569" width="3.140625" customWidth="1"/>
    <col min="7570" max="7570" width="11.5703125" customWidth="1"/>
    <col min="7571" max="7571" width="3.140625" customWidth="1"/>
    <col min="7572" max="7572" width="13.140625" customWidth="1"/>
    <col min="7573" max="7573" width="3.140625" customWidth="1"/>
    <col min="7574" max="7574" width="13.5703125" customWidth="1"/>
    <col min="7815" max="7815" width="13.5703125" customWidth="1"/>
    <col min="7820" max="7820" width="13.28515625" customWidth="1"/>
    <col min="7821" max="7821" width="3.140625" customWidth="1"/>
    <col min="7822" max="7822" width="13.140625" customWidth="1"/>
    <col min="7823" max="7823" width="3.140625" customWidth="1"/>
    <col min="7824" max="7824" width="11.5703125" customWidth="1"/>
    <col min="7825" max="7825" width="3.140625" customWidth="1"/>
    <col min="7826" max="7826" width="11.5703125" customWidth="1"/>
    <col min="7827" max="7827" width="3.140625" customWidth="1"/>
    <col min="7828" max="7828" width="13.140625" customWidth="1"/>
    <col min="7829" max="7829" width="3.140625" customWidth="1"/>
    <col min="7830" max="7830" width="13.5703125" customWidth="1"/>
    <col min="8071" max="8071" width="13.5703125" customWidth="1"/>
    <col min="8076" max="8076" width="13.28515625" customWidth="1"/>
    <col min="8077" max="8077" width="3.140625" customWidth="1"/>
    <col min="8078" max="8078" width="13.140625" customWidth="1"/>
    <col min="8079" max="8079" width="3.140625" customWidth="1"/>
    <col min="8080" max="8080" width="11.5703125" customWidth="1"/>
    <col min="8081" max="8081" width="3.140625" customWidth="1"/>
    <col min="8082" max="8082" width="11.5703125" customWidth="1"/>
    <col min="8083" max="8083" width="3.140625" customWidth="1"/>
    <col min="8084" max="8084" width="13.140625" customWidth="1"/>
    <col min="8085" max="8085" width="3.140625" customWidth="1"/>
    <col min="8086" max="8086" width="13.5703125" customWidth="1"/>
    <col min="8327" max="8327" width="13.5703125" customWidth="1"/>
    <col min="8332" max="8332" width="13.28515625" customWidth="1"/>
    <col min="8333" max="8333" width="3.140625" customWidth="1"/>
    <col min="8334" max="8334" width="13.140625" customWidth="1"/>
    <col min="8335" max="8335" width="3.140625" customWidth="1"/>
    <col min="8336" max="8336" width="11.5703125" customWidth="1"/>
    <col min="8337" max="8337" width="3.140625" customWidth="1"/>
    <col min="8338" max="8338" width="11.5703125" customWidth="1"/>
    <col min="8339" max="8339" width="3.140625" customWidth="1"/>
    <col min="8340" max="8340" width="13.140625" customWidth="1"/>
    <col min="8341" max="8341" width="3.140625" customWidth="1"/>
    <col min="8342" max="8342" width="13.5703125" customWidth="1"/>
    <col min="8583" max="8583" width="13.5703125" customWidth="1"/>
    <col min="8588" max="8588" width="13.28515625" customWidth="1"/>
    <col min="8589" max="8589" width="3.140625" customWidth="1"/>
    <col min="8590" max="8590" width="13.140625" customWidth="1"/>
    <col min="8591" max="8591" width="3.140625" customWidth="1"/>
    <col min="8592" max="8592" width="11.5703125" customWidth="1"/>
    <col min="8593" max="8593" width="3.140625" customWidth="1"/>
    <col min="8594" max="8594" width="11.5703125" customWidth="1"/>
    <col min="8595" max="8595" width="3.140625" customWidth="1"/>
    <col min="8596" max="8596" width="13.140625" customWidth="1"/>
    <col min="8597" max="8597" width="3.140625" customWidth="1"/>
    <col min="8598" max="8598" width="13.5703125" customWidth="1"/>
    <col min="8839" max="8839" width="13.5703125" customWidth="1"/>
    <col min="8844" max="8844" width="13.28515625" customWidth="1"/>
    <col min="8845" max="8845" width="3.140625" customWidth="1"/>
    <col min="8846" max="8846" width="13.140625" customWidth="1"/>
    <col min="8847" max="8847" width="3.140625" customWidth="1"/>
    <col min="8848" max="8848" width="11.5703125" customWidth="1"/>
    <col min="8849" max="8849" width="3.140625" customWidth="1"/>
    <col min="8850" max="8850" width="11.5703125" customWidth="1"/>
    <col min="8851" max="8851" width="3.140625" customWidth="1"/>
    <col min="8852" max="8852" width="13.140625" customWidth="1"/>
    <col min="8853" max="8853" width="3.140625" customWidth="1"/>
    <col min="8854" max="8854" width="13.5703125" customWidth="1"/>
    <col min="9095" max="9095" width="13.5703125" customWidth="1"/>
    <col min="9100" max="9100" width="13.28515625" customWidth="1"/>
    <col min="9101" max="9101" width="3.140625" customWidth="1"/>
    <col min="9102" max="9102" width="13.140625" customWidth="1"/>
    <col min="9103" max="9103" width="3.140625" customWidth="1"/>
    <col min="9104" max="9104" width="11.5703125" customWidth="1"/>
    <col min="9105" max="9105" width="3.140625" customWidth="1"/>
    <col min="9106" max="9106" width="11.5703125" customWidth="1"/>
    <col min="9107" max="9107" width="3.140625" customWidth="1"/>
    <col min="9108" max="9108" width="13.140625" customWidth="1"/>
    <col min="9109" max="9109" width="3.140625" customWidth="1"/>
    <col min="9110" max="9110" width="13.5703125" customWidth="1"/>
    <col min="9351" max="9351" width="13.5703125" customWidth="1"/>
    <col min="9356" max="9356" width="13.28515625" customWidth="1"/>
    <col min="9357" max="9357" width="3.140625" customWidth="1"/>
    <col min="9358" max="9358" width="13.140625" customWidth="1"/>
    <col min="9359" max="9359" width="3.140625" customWidth="1"/>
    <col min="9360" max="9360" width="11.5703125" customWidth="1"/>
    <col min="9361" max="9361" width="3.140625" customWidth="1"/>
    <col min="9362" max="9362" width="11.5703125" customWidth="1"/>
    <col min="9363" max="9363" width="3.140625" customWidth="1"/>
    <col min="9364" max="9364" width="13.140625" customWidth="1"/>
    <col min="9365" max="9365" width="3.140625" customWidth="1"/>
    <col min="9366" max="9366" width="13.5703125" customWidth="1"/>
    <col min="9607" max="9607" width="13.5703125" customWidth="1"/>
    <col min="9612" max="9612" width="13.28515625" customWidth="1"/>
    <col min="9613" max="9613" width="3.140625" customWidth="1"/>
    <col min="9614" max="9614" width="13.140625" customWidth="1"/>
    <col min="9615" max="9615" width="3.140625" customWidth="1"/>
    <col min="9616" max="9616" width="11.5703125" customWidth="1"/>
    <col min="9617" max="9617" width="3.140625" customWidth="1"/>
    <col min="9618" max="9618" width="11.5703125" customWidth="1"/>
    <col min="9619" max="9619" width="3.140625" customWidth="1"/>
    <col min="9620" max="9620" width="13.140625" customWidth="1"/>
    <col min="9621" max="9621" width="3.140625" customWidth="1"/>
    <col min="9622" max="9622" width="13.5703125" customWidth="1"/>
    <col min="9863" max="9863" width="13.5703125" customWidth="1"/>
    <col min="9868" max="9868" width="13.28515625" customWidth="1"/>
    <col min="9869" max="9869" width="3.140625" customWidth="1"/>
    <col min="9870" max="9870" width="13.140625" customWidth="1"/>
    <col min="9871" max="9871" width="3.140625" customWidth="1"/>
    <col min="9872" max="9872" width="11.5703125" customWidth="1"/>
    <col min="9873" max="9873" width="3.140625" customWidth="1"/>
    <col min="9874" max="9874" width="11.5703125" customWidth="1"/>
    <col min="9875" max="9875" width="3.140625" customWidth="1"/>
    <col min="9876" max="9876" width="13.140625" customWidth="1"/>
    <col min="9877" max="9877" width="3.140625" customWidth="1"/>
    <col min="9878" max="9878" width="13.5703125" customWidth="1"/>
    <col min="10119" max="10119" width="13.5703125" customWidth="1"/>
    <col min="10124" max="10124" width="13.28515625" customWidth="1"/>
    <col min="10125" max="10125" width="3.140625" customWidth="1"/>
    <col min="10126" max="10126" width="13.140625" customWidth="1"/>
    <col min="10127" max="10127" width="3.140625" customWidth="1"/>
    <col min="10128" max="10128" width="11.5703125" customWidth="1"/>
    <col min="10129" max="10129" width="3.140625" customWidth="1"/>
    <col min="10130" max="10130" width="11.5703125" customWidth="1"/>
    <col min="10131" max="10131" width="3.140625" customWidth="1"/>
    <col min="10132" max="10132" width="13.140625" customWidth="1"/>
    <col min="10133" max="10133" width="3.140625" customWidth="1"/>
    <col min="10134" max="10134" width="13.5703125" customWidth="1"/>
    <col min="10375" max="10375" width="13.5703125" customWidth="1"/>
    <col min="10380" max="10380" width="13.28515625" customWidth="1"/>
    <col min="10381" max="10381" width="3.140625" customWidth="1"/>
    <col min="10382" max="10382" width="13.140625" customWidth="1"/>
    <col min="10383" max="10383" width="3.140625" customWidth="1"/>
    <col min="10384" max="10384" width="11.5703125" customWidth="1"/>
    <col min="10385" max="10385" width="3.140625" customWidth="1"/>
    <col min="10386" max="10386" width="11.5703125" customWidth="1"/>
    <col min="10387" max="10387" width="3.140625" customWidth="1"/>
    <col min="10388" max="10388" width="13.140625" customWidth="1"/>
    <col min="10389" max="10389" width="3.140625" customWidth="1"/>
    <col min="10390" max="10390" width="13.5703125" customWidth="1"/>
    <col min="10631" max="10631" width="13.5703125" customWidth="1"/>
    <col min="10636" max="10636" width="13.28515625" customWidth="1"/>
    <col min="10637" max="10637" width="3.140625" customWidth="1"/>
    <col min="10638" max="10638" width="13.140625" customWidth="1"/>
    <col min="10639" max="10639" width="3.140625" customWidth="1"/>
    <col min="10640" max="10640" width="11.5703125" customWidth="1"/>
    <col min="10641" max="10641" width="3.140625" customWidth="1"/>
    <col min="10642" max="10642" width="11.5703125" customWidth="1"/>
    <col min="10643" max="10643" width="3.140625" customWidth="1"/>
    <col min="10644" max="10644" width="13.140625" customWidth="1"/>
    <col min="10645" max="10645" width="3.140625" customWidth="1"/>
    <col min="10646" max="10646" width="13.5703125" customWidth="1"/>
    <col min="10887" max="10887" width="13.5703125" customWidth="1"/>
    <col min="10892" max="10892" width="13.28515625" customWidth="1"/>
    <col min="10893" max="10893" width="3.140625" customWidth="1"/>
    <col min="10894" max="10894" width="13.140625" customWidth="1"/>
    <col min="10895" max="10895" width="3.140625" customWidth="1"/>
    <col min="10896" max="10896" width="11.5703125" customWidth="1"/>
    <col min="10897" max="10897" width="3.140625" customWidth="1"/>
    <col min="10898" max="10898" width="11.5703125" customWidth="1"/>
    <col min="10899" max="10899" width="3.140625" customWidth="1"/>
    <col min="10900" max="10900" width="13.140625" customWidth="1"/>
    <col min="10901" max="10901" width="3.140625" customWidth="1"/>
    <col min="10902" max="10902" width="13.5703125" customWidth="1"/>
    <col min="11143" max="11143" width="13.5703125" customWidth="1"/>
    <col min="11148" max="11148" width="13.28515625" customWidth="1"/>
    <col min="11149" max="11149" width="3.140625" customWidth="1"/>
    <col min="11150" max="11150" width="13.140625" customWidth="1"/>
    <col min="11151" max="11151" width="3.140625" customWidth="1"/>
    <col min="11152" max="11152" width="11.5703125" customWidth="1"/>
    <col min="11153" max="11153" width="3.140625" customWidth="1"/>
    <col min="11154" max="11154" width="11.5703125" customWidth="1"/>
    <col min="11155" max="11155" width="3.140625" customWidth="1"/>
    <col min="11156" max="11156" width="13.140625" customWidth="1"/>
    <col min="11157" max="11157" width="3.140625" customWidth="1"/>
    <col min="11158" max="11158" width="13.5703125" customWidth="1"/>
    <col min="11399" max="11399" width="13.5703125" customWidth="1"/>
    <col min="11404" max="11404" width="13.28515625" customWidth="1"/>
    <col min="11405" max="11405" width="3.140625" customWidth="1"/>
    <col min="11406" max="11406" width="13.140625" customWidth="1"/>
    <col min="11407" max="11407" width="3.140625" customWidth="1"/>
    <col min="11408" max="11408" width="11.5703125" customWidth="1"/>
    <col min="11409" max="11409" width="3.140625" customWidth="1"/>
    <col min="11410" max="11410" width="11.5703125" customWidth="1"/>
    <col min="11411" max="11411" width="3.140625" customWidth="1"/>
    <col min="11412" max="11412" width="13.140625" customWidth="1"/>
    <col min="11413" max="11413" width="3.140625" customWidth="1"/>
    <col min="11414" max="11414" width="13.5703125" customWidth="1"/>
    <col min="11655" max="11655" width="13.5703125" customWidth="1"/>
    <col min="11660" max="11660" width="13.28515625" customWidth="1"/>
    <col min="11661" max="11661" width="3.140625" customWidth="1"/>
    <col min="11662" max="11662" width="13.140625" customWidth="1"/>
    <col min="11663" max="11663" width="3.140625" customWidth="1"/>
    <col min="11664" max="11664" width="11.5703125" customWidth="1"/>
    <col min="11665" max="11665" width="3.140625" customWidth="1"/>
    <col min="11666" max="11666" width="11.5703125" customWidth="1"/>
    <col min="11667" max="11667" width="3.140625" customWidth="1"/>
    <col min="11668" max="11668" width="13.140625" customWidth="1"/>
    <col min="11669" max="11669" width="3.140625" customWidth="1"/>
    <col min="11670" max="11670" width="13.5703125" customWidth="1"/>
    <col min="11911" max="11911" width="13.5703125" customWidth="1"/>
    <col min="11916" max="11916" width="13.28515625" customWidth="1"/>
    <col min="11917" max="11917" width="3.140625" customWidth="1"/>
    <col min="11918" max="11918" width="13.140625" customWidth="1"/>
    <col min="11919" max="11919" width="3.140625" customWidth="1"/>
    <col min="11920" max="11920" width="11.5703125" customWidth="1"/>
    <col min="11921" max="11921" width="3.140625" customWidth="1"/>
    <col min="11922" max="11922" width="11.5703125" customWidth="1"/>
    <col min="11923" max="11923" width="3.140625" customWidth="1"/>
    <col min="11924" max="11924" width="13.140625" customWidth="1"/>
    <col min="11925" max="11925" width="3.140625" customWidth="1"/>
    <col min="11926" max="11926" width="13.5703125" customWidth="1"/>
    <col min="12167" max="12167" width="13.5703125" customWidth="1"/>
    <col min="12172" max="12172" width="13.28515625" customWidth="1"/>
    <col min="12173" max="12173" width="3.140625" customWidth="1"/>
    <col min="12174" max="12174" width="13.140625" customWidth="1"/>
    <col min="12175" max="12175" width="3.140625" customWidth="1"/>
    <col min="12176" max="12176" width="11.5703125" customWidth="1"/>
    <col min="12177" max="12177" width="3.140625" customWidth="1"/>
    <col min="12178" max="12178" width="11.5703125" customWidth="1"/>
    <col min="12179" max="12179" width="3.140625" customWidth="1"/>
    <col min="12180" max="12180" width="13.140625" customWidth="1"/>
    <col min="12181" max="12181" width="3.140625" customWidth="1"/>
    <col min="12182" max="12182" width="13.5703125" customWidth="1"/>
    <col min="12423" max="12423" width="13.5703125" customWidth="1"/>
    <col min="12428" max="12428" width="13.28515625" customWidth="1"/>
    <col min="12429" max="12429" width="3.140625" customWidth="1"/>
    <col min="12430" max="12430" width="13.140625" customWidth="1"/>
    <col min="12431" max="12431" width="3.140625" customWidth="1"/>
    <col min="12432" max="12432" width="11.5703125" customWidth="1"/>
    <col min="12433" max="12433" width="3.140625" customWidth="1"/>
    <col min="12434" max="12434" width="11.5703125" customWidth="1"/>
    <col min="12435" max="12435" width="3.140625" customWidth="1"/>
    <col min="12436" max="12436" width="13.140625" customWidth="1"/>
    <col min="12437" max="12437" width="3.140625" customWidth="1"/>
    <col min="12438" max="12438" width="13.5703125" customWidth="1"/>
    <col min="12679" max="12679" width="13.5703125" customWidth="1"/>
    <col min="12684" max="12684" width="13.28515625" customWidth="1"/>
    <col min="12685" max="12685" width="3.140625" customWidth="1"/>
    <col min="12686" max="12686" width="13.140625" customWidth="1"/>
    <col min="12687" max="12687" width="3.140625" customWidth="1"/>
    <col min="12688" max="12688" width="11.5703125" customWidth="1"/>
    <col min="12689" max="12689" width="3.140625" customWidth="1"/>
    <col min="12690" max="12690" width="11.5703125" customWidth="1"/>
    <col min="12691" max="12691" width="3.140625" customWidth="1"/>
    <col min="12692" max="12692" width="13.140625" customWidth="1"/>
    <col min="12693" max="12693" width="3.140625" customWidth="1"/>
    <col min="12694" max="12694" width="13.5703125" customWidth="1"/>
    <col min="12935" max="12935" width="13.5703125" customWidth="1"/>
    <col min="12940" max="12940" width="13.28515625" customWidth="1"/>
    <col min="12941" max="12941" width="3.140625" customWidth="1"/>
    <col min="12942" max="12942" width="13.140625" customWidth="1"/>
    <col min="12943" max="12943" width="3.140625" customWidth="1"/>
    <col min="12944" max="12944" width="11.5703125" customWidth="1"/>
    <col min="12945" max="12945" width="3.140625" customWidth="1"/>
    <col min="12946" max="12946" width="11.5703125" customWidth="1"/>
    <col min="12947" max="12947" width="3.140625" customWidth="1"/>
    <col min="12948" max="12948" width="13.140625" customWidth="1"/>
    <col min="12949" max="12949" width="3.140625" customWidth="1"/>
    <col min="12950" max="12950" width="13.5703125" customWidth="1"/>
    <col min="13191" max="13191" width="13.5703125" customWidth="1"/>
    <col min="13196" max="13196" width="13.28515625" customWidth="1"/>
    <col min="13197" max="13197" width="3.140625" customWidth="1"/>
    <col min="13198" max="13198" width="13.140625" customWidth="1"/>
    <col min="13199" max="13199" width="3.140625" customWidth="1"/>
    <col min="13200" max="13200" width="11.5703125" customWidth="1"/>
    <col min="13201" max="13201" width="3.140625" customWidth="1"/>
    <col min="13202" max="13202" width="11.5703125" customWidth="1"/>
    <col min="13203" max="13203" width="3.140625" customWidth="1"/>
    <col min="13204" max="13204" width="13.140625" customWidth="1"/>
    <col min="13205" max="13205" width="3.140625" customWidth="1"/>
    <col min="13206" max="13206" width="13.5703125" customWidth="1"/>
    <col min="13447" max="13447" width="13.5703125" customWidth="1"/>
    <col min="13452" max="13452" width="13.28515625" customWidth="1"/>
    <col min="13453" max="13453" width="3.140625" customWidth="1"/>
    <col min="13454" max="13454" width="13.140625" customWidth="1"/>
    <col min="13455" max="13455" width="3.140625" customWidth="1"/>
    <col min="13456" max="13456" width="11.5703125" customWidth="1"/>
    <col min="13457" max="13457" width="3.140625" customWidth="1"/>
    <col min="13458" max="13458" width="11.5703125" customWidth="1"/>
    <col min="13459" max="13459" width="3.140625" customWidth="1"/>
    <col min="13460" max="13460" width="13.140625" customWidth="1"/>
    <col min="13461" max="13461" width="3.140625" customWidth="1"/>
    <col min="13462" max="13462" width="13.5703125" customWidth="1"/>
    <col min="13703" max="13703" width="13.5703125" customWidth="1"/>
    <col min="13708" max="13708" width="13.28515625" customWidth="1"/>
    <col min="13709" max="13709" width="3.140625" customWidth="1"/>
    <col min="13710" max="13710" width="13.140625" customWidth="1"/>
    <col min="13711" max="13711" width="3.140625" customWidth="1"/>
    <col min="13712" max="13712" width="11.5703125" customWidth="1"/>
    <col min="13713" max="13713" width="3.140625" customWidth="1"/>
    <col min="13714" max="13714" width="11.5703125" customWidth="1"/>
    <col min="13715" max="13715" width="3.140625" customWidth="1"/>
    <col min="13716" max="13716" width="13.140625" customWidth="1"/>
    <col min="13717" max="13717" width="3.140625" customWidth="1"/>
    <col min="13718" max="13718" width="13.5703125" customWidth="1"/>
    <col min="13959" max="13959" width="13.5703125" customWidth="1"/>
    <col min="13964" max="13964" width="13.28515625" customWidth="1"/>
    <col min="13965" max="13965" width="3.140625" customWidth="1"/>
    <col min="13966" max="13966" width="13.140625" customWidth="1"/>
    <col min="13967" max="13967" width="3.140625" customWidth="1"/>
    <col min="13968" max="13968" width="11.5703125" customWidth="1"/>
    <col min="13969" max="13969" width="3.140625" customWidth="1"/>
    <col min="13970" max="13970" width="11.5703125" customWidth="1"/>
    <col min="13971" max="13971" width="3.140625" customWidth="1"/>
    <col min="13972" max="13972" width="13.140625" customWidth="1"/>
    <col min="13973" max="13973" width="3.140625" customWidth="1"/>
    <col min="13974" max="13974" width="13.5703125" customWidth="1"/>
    <col min="14215" max="14215" width="13.5703125" customWidth="1"/>
    <col min="14220" max="14220" width="13.28515625" customWidth="1"/>
    <col min="14221" max="14221" width="3.140625" customWidth="1"/>
    <col min="14222" max="14222" width="13.140625" customWidth="1"/>
    <col min="14223" max="14223" width="3.140625" customWidth="1"/>
    <col min="14224" max="14224" width="11.5703125" customWidth="1"/>
    <col min="14225" max="14225" width="3.140625" customWidth="1"/>
    <col min="14226" max="14226" width="11.5703125" customWidth="1"/>
    <col min="14227" max="14227" width="3.140625" customWidth="1"/>
    <col min="14228" max="14228" width="13.140625" customWidth="1"/>
    <col min="14229" max="14229" width="3.140625" customWidth="1"/>
    <col min="14230" max="14230" width="13.5703125" customWidth="1"/>
    <col min="14471" max="14471" width="13.5703125" customWidth="1"/>
    <col min="14476" max="14476" width="13.28515625" customWidth="1"/>
    <col min="14477" max="14477" width="3.140625" customWidth="1"/>
    <col min="14478" max="14478" width="13.140625" customWidth="1"/>
    <col min="14479" max="14479" width="3.140625" customWidth="1"/>
    <col min="14480" max="14480" width="11.5703125" customWidth="1"/>
    <col min="14481" max="14481" width="3.140625" customWidth="1"/>
    <col min="14482" max="14482" width="11.5703125" customWidth="1"/>
    <col min="14483" max="14483" width="3.140625" customWidth="1"/>
    <col min="14484" max="14484" width="13.140625" customWidth="1"/>
    <col min="14485" max="14485" width="3.140625" customWidth="1"/>
    <col min="14486" max="14486" width="13.5703125" customWidth="1"/>
    <col min="14727" max="14727" width="13.5703125" customWidth="1"/>
    <col min="14732" max="14732" width="13.28515625" customWidth="1"/>
    <col min="14733" max="14733" width="3.140625" customWidth="1"/>
    <col min="14734" max="14734" width="13.140625" customWidth="1"/>
    <col min="14735" max="14735" width="3.140625" customWidth="1"/>
    <col min="14736" max="14736" width="11.5703125" customWidth="1"/>
    <col min="14737" max="14737" width="3.140625" customWidth="1"/>
    <col min="14738" max="14738" width="11.5703125" customWidth="1"/>
    <col min="14739" max="14739" width="3.140625" customWidth="1"/>
    <col min="14740" max="14740" width="13.140625" customWidth="1"/>
    <col min="14741" max="14741" width="3.140625" customWidth="1"/>
    <col min="14742" max="14742" width="13.5703125" customWidth="1"/>
    <col min="14983" max="14983" width="13.5703125" customWidth="1"/>
    <col min="14988" max="14988" width="13.28515625" customWidth="1"/>
    <col min="14989" max="14989" width="3.140625" customWidth="1"/>
    <col min="14990" max="14990" width="13.140625" customWidth="1"/>
    <col min="14991" max="14991" width="3.140625" customWidth="1"/>
    <col min="14992" max="14992" width="11.5703125" customWidth="1"/>
    <col min="14993" max="14993" width="3.140625" customWidth="1"/>
    <col min="14994" max="14994" width="11.5703125" customWidth="1"/>
    <col min="14995" max="14995" width="3.140625" customWidth="1"/>
    <col min="14996" max="14996" width="13.140625" customWidth="1"/>
    <col min="14997" max="14997" width="3.140625" customWidth="1"/>
    <col min="14998" max="14998" width="13.5703125" customWidth="1"/>
    <col min="15239" max="15239" width="13.5703125" customWidth="1"/>
    <col min="15244" max="15244" width="13.28515625" customWidth="1"/>
    <col min="15245" max="15245" width="3.140625" customWidth="1"/>
    <col min="15246" max="15246" width="13.140625" customWidth="1"/>
    <col min="15247" max="15247" width="3.140625" customWidth="1"/>
    <col min="15248" max="15248" width="11.5703125" customWidth="1"/>
    <col min="15249" max="15249" width="3.140625" customWidth="1"/>
    <col min="15250" max="15250" width="11.5703125" customWidth="1"/>
    <col min="15251" max="15251" width="3.140625" customWidth="1"/>
    <col min="15252" max="15252" width="13.140625" customWidth="1"/>
    <col min="15253" max="15253" width="3.140625" customWidth="1"/>
    <col min="15254" max="15254" width="13.5703125" customWidth="1"/>
    <col min="15495" max="15495" width="13.5703125" customWidth="1"/>
    <col min="15500" max="15500" width="13.28515625" customWidth="1"/>
    <col min="15501" max="15501" width="3.140625" customWidth="1"/>
    <col min="15502" max="15502" width="13.140625" customWidth="1"/>
    <col min="15503" max="15503" width="3.140625" customWidth="1"/>
    <col min="15504" max="15504" width="11.5703125" customWidth="1"/>
    <col min="15505" max="15505" width="3.140625" customWidth="1"/>
    <col min="15506" max="15506" width="11.5703125" customWidth="1"/>
    <col min="15507" max="15507" width="3.140625" customWidth="1"/>
    <col min="15508" max="15508" width="13.140625" customWidth="1"/>
    <col min="15509" max="15509" width="3.140625" customWidth="1"/>
    <col min="15510" max="15510" width="13.5703125" customWidth="1"/>
    <col min="15751" max="15751" width="13.5703125" customWidth="1"/>
    <col min="15756" max="15756" width="13.28515625" customWidth="1"/>
    <col min="15757" max="15757" width="3.140625" customWidth="1"/>
    <col min="15758" max="15758" width="13.140625" customWidth="1"/>
    <col min="15759" max="15759" width="3.140625" customWidth="1"/>
    <col min="15760" max="15760" width="11.5703125" customWidth="1"/>
    <col min="15761" max="15761" width="3.140625" customWidth="1"/>
    <col min="15762" max="15762" width="11.5703125" customWidth="1"/>
    <col min="15763" max="15763" width="3.140625" customWidth="1"/>
    <col min="15764" max="15764" width="13.140625" customWidth="1"/>
    <col min="15765" max="15765" width="3.140625" customWidth="1"/>
    <col min="15766" max="15766" width="13.5703125" customWidth="1"/>
    <col min="16007" max="16007" width="13.5703125" customWidth="1"/>
    <col min="16012" max="16012" width="13.28515625" customWidth="1"/>
    <col min="16013" max="16013" width="3.140625" customWidth="1"/>
    <col min="16014" max="16014" width="13.140625" customWidth="1"/>
    <col min="16015" max="16015" width="3.140625" customWidth="1"/>
    <col min="16016" max="16016" width="11.5703125" customWidth="1"/>
    <col min="16017" max="16017" width="3.140625" customWidth="1"/>
    <col min="16018" max="16018" width="11.5703125" customWidth="1"/>
    <col min="16019" max="16019" width="3.140625" customWidth="1"/>
    <col min="16020" max="16020" width="13.140625" customWidth="1"/>
    <col min="16021" max="16021" width="3.140625" customWidth="1"/>
    <col min="16022" max="16022" width="13.5703125" customWidth="1"/>
  </cols>
  <sheetData>
    <row r="1" spans="1:59" ht="15.75" x14ac:dyDescent="0.25">
      <c r="A1" s="25" t="s">
        <v>741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59" x14ac:dyDescent="0.25">
      <c r="F2" s="24"/>
    </row>
    <row r="4" spans="1:59" ht="15.75" customHeight="1" x14ac:dyDescent="0.25">
      <c r="A4" s="23" t="s">
        <v>740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59" ht="15.75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59" ht="15.75" thickTop="1" x14ac:dyDescent="0.25"/>
    <row r="7" spans="1:59" x14ac:dyDescent="0.25">
      <c r="H7" s="21"/>
      <c r="I7" s="21"/>
      <c r="J7" s="21"/>
      <c r="K7" s="21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</row>
    <row r="8" spans="1:59" x14ac:dyDescent="0.25">
      <c r="F8" s="19"/>
      <c r="G8" s="19"/>
      <c r="H8" s="19"/>
      <c r="I8" s="19"/>
      <c r="J8" s="19"/>
      <c r="K8" s="19"/>
      <c r="L8" s="19"/>
      <c r="M8" s="19"/>
      <c r="N8" s="19"/>
      <c r="O8" s="19"/>
      <c r="P8" s="18"/>
      <c r="Q8" s="18"/>
      <c r="R8" s="19"/>
      <c r="S8" s="19"/>
      <c r="T8" s="18"/>
      <c r="U8" s="18"/>
      <c r="V8" s="19"/>
      <c r="W8" s="19"/>
      <c r="X8" s="18"/>
      <c r="Y8" s="18"/>
      <c r="Z8" s="19"/>
      <c r="AA8" s="19"/>
      <c r="AB8" s="18"/>
      <c r="AC8" s="18"/>
      <c r="AD8" s="19"/>
      <c r="AE8" s="19"/>
      <c r="AF8" s="18"/>
      <c r="AG8" s="18"/>
      <c r="AH8" s="19"/>
      <c r="AI8" s="19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9" x14ac:dyDescent="0.25">
      <c r="A9" s="17" t="s">
        <v>739</v>
      </c>
      <c r="B9" s="17" t="s">
        <v>738</v>
      </c>
      <c r="F9" s="16" t="s">
        <v>737</v>
      </c>
      <c r="G9" s="16" t="s">
        <v>736</v>
      </c>
      <c r="H9" s="16" t="s">
        <v>737</v>
      </c>
      <c r="I9" s="16" t="s">
        <v>736</v>
      </c>
      <c r="J9" s="16" t="s">
        <v>737</v>
      </c>
      <c r="K9" s="16" t="s">
        <v>736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1:59" x14ac:dyDescent="0.25">
      <c r="A10" s="15" t="s">
        <v>735</v>
      </c>
      <c r="B10" s="14" t="s">
        <v>734</v>
      </c>
      <c r="F10" s="9">
        <v>5000</v>
      </c>
      <c r="G10" s="9"/>
      <c r="H10" s="8">
        <v>0</v>
      </c>
      <c r="I10" s="8">
        <v>0</v>
      </c>
      <c r="J10" s="8">
        <v>5000</v>
      </c>
      <c r="K10" s="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E10" s="8"/>
      <c r="BF10" s="8"/>
      <c r="BG10" s="8"/>
    </row>
    <row r="11" spans="1:59" x14ac:dyDescent="0.25">
      <c r="A11" s="12" t="s">
        <v>733</v>
      </c>
      <c r="B11" s="11" t="s">
        <v>732</v>
      </c>
      <c r="F11" s="9">
        <v>5000</v>
      </c>
      <c r="G11" s="9"/>
      <c r="H11" s="8">
        <v>0</v>
      </c>
      <c r="I11" s="8">
        <v>0</v>
      </c>
      <c r="J11" s="8">
        <v>5000</v>
      </c>
      <c r="K11" s="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E11" s="8"/>
      <c r="BF11" s="8"/>
      <c r="BG11" s="8"/>
    </row>
    <row r="12" spans="1:59" x14ac:dyDescent="0.25">
      <c r="A12" s="15" t="s">
        <v>731</v>
      </c>
      <c r="B12" s="14" t="s">
        <v>730</v>
      </c>
      <c r="F12" s="9">
        <v>159093.38999999998</v>
      </c>
      <c r="G12" s="9"/>
      <c r="H12" s="8">
        <v>34710.790000000015</v>
      </c>
      <c r="I12" s="8">
        <v>204376.36</v>
      </c>
      <c r="J12" s="8">
        <v>-10572.179999999993</v>
      </c>
      <c r="K12" s="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E12" s="8"/>
      <c r="BF12" s="8"/>
      <c r="BG12" s="8"/>
    </row>
    <row r="13" spans="1:59" x14ac:dyDescent="0.25">
      <c r="A13" s="12" t="s">
        <v>729</v>
      </c>
      <c r="B13" s="11" t="s">
        <v>728</v>
      </c>
      <c r="F13" s="9">
        <v>166354.01999999999</v>
      </c>
      <c r="G13" s="9"/>
      <c r="H13" s="8">
        <v>34710.790000000015</v>
      </c>
      <c r="I13" s="8">
        <v>204376.36</v>
      </c>
      <c r="J13" s="8">
        <v>-3311.5499999999884</v>
      </c>
      <c r="K13" s="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E13" s="8"/>
      <c r="BF13" s="8"/>
      <c r="BG13" s="8"/>
    </row>
    <row r="14" spans="1:59" x14ac:dyDescent="0.25">
      <c r="A14" s="12" t="s">
        <v>727</v>
      </c>
      <c r="B14" s="11" t="s">
        <v>726</v>
      </c>
      <c r="F14" s="9">
        <v>166354.01999999999</v>
      </c>
      <c r="G14" s="9"/>
      <c r="H14" s="8">
        <v>34710.790000000015</v>
      </c>
      <c r="I14" s="8">
        <v>204376.36</v>
      </c>
      <c r="J14" s="8">
        <v>-3311.5499999999884</v>
      </c>
      <c r="K14" s="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E14" s="8"/>
      <c r="BF14" s="8"/>
      <c r="BG14" s="8"/>
    </row>
    <row r="15" spans="1:59" x14ac:dyDescent="0.25">
      <c r="A15" s="12" t="s">
        <v>725</v>
      </c>
      <c r="B15" s="11" t="s">
        <v>724</v>
      </c>
      <c r="F15" s="9">
        <v>-7260.63</v>
      </c>
      <c r="G15" s="9"/>
      <c r="H15" s="8">
        <v>0</v>
      </c>
      <c r="I15" s="8">
        <v>0</v>
      </c>
      <c r="J15" s="8">
        <v>-7260.63</v>
      </c>
      <c r="K15" s="1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E15" s="8"/>
      <c r="BF15" s="8"/>
      <c r="BG15" s="8"/>
    </row>
    <row r="16" spans="1:59" x14ac:dyDescent="0.25">
      <c r="A16" s="12" t="s">
        <v>723</v>
      </c>
      <c r="B16" s="11" t="s">
        <v>722</v>
      </c>
      <c r="F16" s="9">
        <v>154.61000000000001</v>
      </c>
      <c r="G16" s="9"/>
      <c r="H16" s="8">
        <v>0</v>
      </c>
      <c r="I16" s="8">
        <v>0</v>
      </c>
      <c r="J16" s="8">
        <v>154.61000000000001</v>
      </c>
      <c r="K16" s="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E16" s="8"/>
      <c r="BF16" s="8"/>
      <c r="BG16" s="8"/>
    </row>
    <row r="17" spans="1:59" x14ac:dyDescent="0.25">
      <c r="A17" s="12" t="s">
        <v>721</v>
      </c>
      <c r="B17" s="11" t="s">
        <v>720</v>
      </c>
      <c r="F17" s="9">
        <v>-7415.24</v>
      </c>
      <c r="G17" s="9"/>
      <c r="H17" s="8">
        <v>0</v>
      </c>
      <c r="I17" s="8">
        <v>0</v>
      </c>
      <c r="J17" s="8">
        <v>-7415.24</v>
      </c>
      <c r="K17" s="1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E17" s="8"/>
      <c r="BF17" s="8"/>
      <c r="BG17" s="8"/>
    </row>
    <row r="18" spans="1:59" x14ac:dyDescent="0.25">
      <c r="A18" s="15" t="s">
        <v>719</v>
      </c>
      <c r="B18" s="14" t="s">
        <v>718</v>
      </c>
      <c r="F18" s="9">
        <v>2512282.42</v>
      </c>
      <c r="G18" s="9"/>
      <c r="H18" s="8">
        <v>0</v>
      </c>
      <c r="I18" s="8">
        <v>0</v>
      </c>
      <c r="J18" s="8">
        <v>2512282.42</v>
      </c>
      <c r="K18" s="1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E18" s="8"/>
      <c r="BF18" s="8"/>
      <c r="BG18" s="8"/>
    </row>
    <row r="19" spans="1:59" x14ac:dyDescent="0.25">
      <c r="A19" s="12" t="s">
        <v>717</v>
      </c>
      <c r="B19" s="11" t="s">
        <v>716</v>
      </c>
      <c r="F19" s="9">
        <v>2512282.42</v>
      </c>
      <c r="G19" s="9"/>
      <c r="H19" s="8">
        <v>0</v>
      </c>
      <c r="I19" s="8">
        <v>0</v>
      </c>
      <c r="J19" s="8">
        <v>2512282.42</v>
      </c>
      <c r="K19" s="1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E19" s="8"/>
      <c r="BF19" s="8"/>
      <c r="BG19" s="8"/>
    </row>
    <row r="20" spans="1:59" x14ac:dyDescent="0.25">
      <c r="A20" s="12" t="s">
        <v>715</v>
      </c>
      <c r="B20" s="11" t="s">
        <v>714</v>
      </c>
      <c r="F20" s="9">
        <v>608351.12</v>
      </c>
      <c r="G20" s="9"/>
      <c r="H20" s="8">
        <v>0</v>
      </c>
      <c r="I20" s="8">
        <v>0</v>
      </c>
      <c r="J20" s="8">
        <v>608351.12</v>
      </c>
      <c r="K20" s="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E20" s="8"/>
      <c r="BF20" s="8"/>
      <c r="BG20" s="8"/>
    </row>
    <row r="21" spans="1:59" x14ac:dyDescent="0.25">
      <c r="A21" s="12" t="s">
        <v>713</v>
      </c>
      <c r="B21" s="11" t="s">
        <v>712</v>
      </c>
      <c r="F21" s="9">
        <v>1903931.3</v>
      </c>
      <c r="G21" s="9"/>
      <c r="H21" s="8">
        <v>0</v>
      </c>
      <c r="I21" s="8">
        <v>0</v>
      </c>
      <c r="J21" s="8">
        <v>1903931.3</v>
      </c>
      <c r="K21" s="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E21" s="8"/>
      <c r="BF21" s="8"/>
      <c r="BG21" s="8"/>
    </row>
    <row r="22" spans="1:59" x14ac:dyDescent="0.25">
      <c r="A22" s="15" t="s">
        <v>711</v>
      </c>
      <c r="B22" s="14" t="s">
        <v>710</v>
      </c>
      <c r="F22" s="9">
        <v>8249594.1200000001</v>
      </c>
      <c r="G22" s="9"/>
      <c r="H22" s="8">
        <v>0</v>
      </c>
      <c r="I22" s="8">
        <v>0</v>
      </c>
      <c r="J22" s="8">
        <v>8249594.1200000001</v>
      </c>
      <c r="K22" s="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E22" s="8"/>
      <c r="BF22" s="8"/>
      <c r="BG22" s="8"/>
    </row>
    <row r="23" spans="1:59" x14ac:dyDescent="0.25">
      <c r="A23" s="12" t="s">
        <v>709</v>
      </c>
      <c r="B23" s="11" t="s">
        <v>708</v>
      </c>
      <c r="F23" s="9">
        <v>92839.09</v>
      </c>
      <c r="G23" s="9"/>
      <c r="H23" s="8">
        <v>0</v>
      </c>
      <c r="I23" s="8">
        <v>0</v>
      </c>
      <c r="J23" s="8">
        <v>92839.09</v>
      </c>
      <c r="K23" s="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E23" s="8"/>
      <c r="BF23" s="8"/>
      <c r="BG23" s="8"/>
    </row>
    <row r="24" spans="1:59" x14ac:dyDescent="0.25">
      <c r="A24" s="12" t="s">
        <v>707</v>
      </c>
      <c r="B24" s="11" t="s">
        <v>706</v>
      </c>
      <c r="F24" s="9">
        <v>92839.09</v>
      </c>
      <c r="G24" s="9"/>
      <c r="H24" s="8">
        <v>0</v>
      </c>
      <c r="I24" s="8">
        <v>0</v>
      </c>
      <c r="J24" s="8">
        <v>92839.09</v>
      </c>
      <c r="K24" s="1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E24" s="8"/>
      <c r="BF24" s="8"/>
      <c r="BG24" s="8"/>
    </row>
    <row r="25" spans="1:59" x14ac:dyDescent="0.25">
      <c r="A25" s="12" t="s">
        <v>705</v>
      </c>
      <c r="B25" s="11" t="s">
        <v>704</v>
      </c>
      <c r="F25" s="9">
        <v>8156755.0300000003</v>
      </c>
      <c r="G25" s="9"/>
      <c r="H25" s="8">
        <v>0</v>
      </c>
      <c r="I25" s="8">
        <v>0</v>
      </c>
      <c r="J25" s="8">
        <v>8156755.0300000003</v>
      </c>
      <c r="K25" s="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E25" s="8"/>
      <c r="BF25" s="8"/>
      <c r="BG25" s="8"/>
    </row>
    <row r="26" spans="1:59" x14ac:dyDescent="0.25">
      <c r="A26" s="15" t="s">
        <v>703</v>
      </c>
      <c r="B26" s="14" t="s">
        <v>702</v>
      </c>
      <c r="F26" s="9">
        <v>980277.23</v>
      </c>
      <c r="H26" s="8">
        <f>+H44</f>
        <v>83988.36</v>
      </c>
      <c r="I26" s="8">
        <v>0</v>
      </c>
      <c r="J26" s="8">
        <v>1064265.5900000001</v>
      </c>
      <c r="K26" s="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E26" s="8"/>
      <c r="BF26" s="8"/>
      <c r="BG26" s="8"/>
    </row>
    <row r="27" spans="1:59" x14ac:dyDescent="0.25">
      <c r="A27" s="12" t="s">
        <v>701</v>
      </c>
      <c r="B27" s="11" t="s">
        <v>700</v>
      </c>
      <c r="F27" s="9">
        <v>2866</v>
      </c>
      <c r="G27" s="9"/>
      <c r="H27" s="8">
        <v>0</v>
      </c>
      <c r="I27" s="8">
        <v>0</v>
      </c>
      <c r="J27" s="8">
        <v>2866</v>
      </c>
      <c r="K27" s="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E27" s="8"/>
      <c r="BF27" s="8"/>
      <c r="BG27" s="8"/>
    </row>
    <row r="28" spans="1:59" x14ac:dyDescent="0.25">
      <c r="A28" s="12" t="s">
        <v>699</v>
      </c>
      <c r="B28" s="11" t="s">
        <v>698</v>
      </c>
      <c r="F28" s="9">
        <v>2866</v>
      </c>
      <c r="G28" s="9"/>
      <c r="H28" s="8">
        <v>0</v>
      </c>
      <c r="I28" s="8">
        <v>0</v>
      </c>
      <c r="J28" s="8">
        <v>2866</v>
      </c>
      <c r="K28" s="1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E28" s="8"/>
      <c r="BF28" s="8"/>
      <c r="BG28" s="8"/>
    </row>
    <row r="29" spans="1:59" x14ac:dyDescent="0.25">
      <c r="A29" s="12" t="s">
        <v>697</v>
      </c>
      <c r="B29" s="11" t="s">
        <v>696</v>
      </c>
      <c r="F29" s="9">
        <v>41941.229999999996</v>
      </c>
      <c r="G29" s="9"/>
      <c r="H29" s="8">
        <v>0</v>
      </c>
      <c r="I29" s="8">
        <v>0</v>
      </c>
      <c r="J29" s="8">
        <v>41941.229999999996</v>
      </c>
      <c r="K29" s="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E29" s="8"/>
      <c r="BF29" s="8"/>
      <c r="BG29" s="8"/>
    </row>
    <row r="30" spans="1:59" x14ac:dyDescent="0.25">
      <c r="A30" s="12" t="s">
        <v>695</v>
      </c>
      <c r="B30" s="11" t="s">
        <v>94</v>
      </c>
      <c r="F30" s="9">
        <v>36313.31</v>
      </c>
      <c r="G30" s="9"/>
      <c r="H30" s="8">
        <v>0</v>
      </c>
      <c r="I30" s="8">
        <v>0</v>
      </c>
      <c r="J30" s="8">
        <v>36313.31</v>
      </c>
      <c r="K30" s="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E30" s="8"/>
      <c r="BF30" s="8"/>
      <c r="BG30" s="8"/>
    </row>
    <row r="31" spans="1:59" x14ac:dyDescent="0.25">
      <c r="A31" s="12" t="s">
        <v>694</v>
      </c>
      <c r="B31" s="11" t="s">
        <v>693</v>
      </c>
      <c r="F31" s="9">
        <v>-2988.07</v>
      </c>
      <c r="G31" s="9"/>
      <c r="H31" s="8">
        <v>0</v>
      </c>
      <c r="I31" s="8">
        <v>0</v>
      </c>
      <c r="J31" s="8">
        <v>-2988.07</v>
      </c>
      <c r="K31" s="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E31" s="8"/>
      <c r="BF31" s="8"/>
      <c r="BG31" s="8"/>
    </row>
    <row r="32" spans="1:59" x14ac:dyDescent="0.25">
      <c r="A32" s="12" t="s">
        <v>692</v>
      </c>
      <c r="B32" s="11" t="s">
        <v>691</v>
      </c>
      <c r="F32" s="9">
        <v>4000</v>
      </c>
      <c r="G32" s="9"/>
      <c r="H32" s="8">
        <v>0</v>
      </c>
      <c r="I32" s="8">
        <v>0</v>
      </c>
      <c r="J32" s="8">
        <v>4000</v>
      </c>
      <c r="K32" s="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E32" s="8"/>
      <c r="BF32" s="8"/>
      <c r="BG32" s="8"/>
    </row>
    <row r="33" spans="1:59" x14ac:dyDescent="0.25">
      <c r="A33" s="12" t="s">
        <v>690</v>
      </c>
      <c r="B33" s="11" t="s">
        <v>689</v>
      </c>
      <c r="F33" s="9">
        <v>674</v>
      </c>
      <c r="G33" s="9"/>
      <c r="H33" s="8">
        <v>0</v>
      </c>
      <c r="I33" s="8">
        <v>0</v>
      </c>
      <c r="J33" s="8">
        <v>674</v>
      </c>
      <c r="K33" s="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E33" s="8"/>
      <c r="BF33" s="8"/>
      <c r="BG33" s="8"/>
    </row>
    <row r="34" spans="1:59" x14ac:dyDescent="0.25">
      <c r="A34" s="12" t="s">
        <v>688</v>
      </c>
      <c r="B34" s="11" t="s">
        <v>687</v>
      </c>
      <c r="F34" s="9">
        <v>569.99</v>
      </c>
      <c r="G34" s="9"/>
      <c r="H34" s="8">
        <v>0</v>
      </c>
      <c r="I34" s="8">
        <v>0</v>
      </c>
      <c r="J34" s="8">
        <v>569.99</v>
      </c>
      <c r="K34" s="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E34" s="8"/>
      <c r="BF34" s="8"/>
      <c r="BG34" s="8"/>
    </row>
    <row r="35" spans="1:59" x14ac:dyDescent="0.25">
      <c r="A35" s="12" t="s">
        <v>686</v>
      </c>
      <c r="B35" s="11" t="s">
        <v>685</v>
      </c>
      <c r="F35" s="9">
        <v>3372</v>
      </c>
      <c r="G35" s="9"/>
      <c r="H35" s="8">
        <v>0</v>
      </c>
      <c r="I35" s="8">
        <v>0</v>
      </c>
      <c r="J35" s="8">
        <v>3372</v>
      </c>
      <c r="K35" s="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E35" s="8"/>
      <c r="BF35" s="8"/>
      <c r="BG35" s="8"/>
    </row>
    <row r="36" spans="1:59" x14ac:dyDescent="0.25">
      <c r="A36" s="12" t="s">
        <v>684</v>
      </c>
      <c r="B36" s="11" t="s">
        <v>683</v>
      </c>
      <c r="F36" s="9">
        <v>2700</v>
      </c>
      <c r="G36" s="9"/>
      <c r="H36" s="8">
        <v>0</v>
      </c>
      <c r="I36" s="8">
        <v>0</v>
      </c>
      <c r="J36" s="8">
        <v>2700</v>
      </c>
      <c r="K36" s="1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E36" s="8"/>
      <c r="BF36" s="8"/>
      <c r="BG36" s="8"/>
    </row>
    <row r="37" spans="1:59" x14ac:dyDescent="0.25">
      <c r="A37" s="12" t="s">
        <v>682</v>
      </c>
      <c r="B37" s="11" t="s">
        <v>681</v>
      </c>
      <c r="F37" s="9">
        <v>2700</v>
      </c>
      <c r="G37" s="9"/>
      <c r="H37" s="8">
        <v>0</v>
      </c>
      <c r="I37" s="8">
        <v>0</v>
      </c>
      <c r="J37" s="8">
        <v>2700</v>
      </c>
      <c r="K37" s="1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E37" s="8"/>
      <c r="BF37" s="8"/>
      <c r="BG37" s="8"/>
    </row>
    <row r="38" spans="1:59" x14ac:dyDescent="0.25">
      <c r="A38" s="12" t="s">
        <v>680</v>
      </c>
      <c r="B38" s="11" t="s">
        <v>679</v>
      </c>
      <c r="F38" s="9">
        <v>932770</v>
      </c>
      <c r="G38" s="9"/>
      <c r="H38" s="8">
        <v>0</v>
      </c>
      <c r="I38" s="8">
        <v>0</v>
      </c>
      <c r="J38" s="8">
        <v>932770</v>
      </c>
      <c r="K38" s="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E38" s="8"/>
      <c r="BF38" s="8"/>
      <c r="BG38" s="8"/>
    </row>
    <row r="39" spans="1:59" x14ac:dyDescent="0.25">
      <c r="A39" s="12" t="s">
        <v>678</v>
      </c>
      <c r="B39" s="11" t="s">
        <v>677</v>
      </c>
      <c r="F39" s="9">
        <v>50000</v>
      </c>
      <c r="G39" s="9"/>
      <c r="H39" s="8">
        <v>0</v>
      </c>
      <c r="I39" s="8">
        <v>0</v>
      </c>
      <c r="J39" s="8">
        <v>50000</v>
      </c>
      <c r="K39" s="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E39" s="8"/>
      <c r="BF39" s="8"/>
      <c r="BG39" s="8"/>
    </row>
    <row r="40" spans="1:59" x14ac:dyDescent="0.25">
      <c r="A40" s="12" t="s">
        <v>676</v>
      </c>
      <c r="B40" s="11" t="s">
        <v>675</v>
      </c>
      <c r="F40" s="9">
        <v>900</v>
      </c>
      <c r="G40" s="9"/>
      <c r="H40" s="8">
        <v>0</v>
      </c>
      <c r="I40" s="8">
        <v>0</v>
      </c>
      <c r="J40" s="8">
        <v>900</v>
      </c>
      <c r="K40" s="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E40" s="8"/>
      <c r="BF40" s="8"/>
      <c r="BG40" s="8"/>
    </row>
    <row r="41" spans="1:59" x14ac:dyDescent="0.25">
      <c r="A41" s="12" t="s">
        <v>674</v>
      </c>
      <c r="B41" s="11" t="s">
        <v>673</v>
      </c>
      <c r="F41" s="9">
        <v>600000</v>
      </c>
      <c r="G41" s="9"/>
      <c r="H41" s="8">
        <v>0</v>
      </c>
      <c r="I41" s="8">
        <v>0</v>
      </c>
      <c r="J41" s="8">
        <v>600000</v>
      </c>
      <c r="K41" s="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E41" s="8"/>
      <c r="BF41" s="8"/>
      <c r="BG41" s="8"/>
    </row>
    <row r="42" spans="1:59" x14ac:dyDescent="0.25">
      <c r="A42" s="12" t="s">
        <v>672</v>
      </c>
      <c r="B42" s="11" t="s">
        <v>671</v>
      </c>
      <c r="F42" s="9">
        <v>36100</v>
      </c>
      <c r="G42" s="9"/>
      <c r="H42" s="8">
        <v>0</v>
      </c>
      <c r="I42" s="8">
        <v>0</v>
      </c>
      <c r="J42" s="8">
        <v>36100</v>
      </c>
      <c r="K42" s="1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E42" s="8"/>
      <c r="BF42" s="8"/>
      <c r="BG42" s="8"/>
    </row>
    <row r="43" spans="1:59" x14ac:dyDescent="0.25">
      <c r="A43" s="12" t="s">
        <v>670</v>
      </c>
      <c r="B43" s="11" t="s">
        <v>669</v>
      </c>
      <c r="F43" s="9">
        <v>245770</v>
      </c>
      <c r="G43" s="9"/>
      <c r="H43" s="8">
        <v>0</v>
      </c>
      <c r="I43" s="8">
        <v>0</v>
      </c>
      <c r="J43" s="8">
        <v>245770</v>
      </c>
      <c r="K43" s="1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E43" s="8"/>
      <c r="BF43" s="8"/>
      <c r="BG43" s="8"/>
    </row>
    <row r="44" spans="1:59" x14ac:dyDescent="0.25">
      <c r="A44" s="12" t="s">
        <v>668</v>
      </c>
      <c r="B44" s="13" t="s">
        <v>667</v>
      </c>
      <c r="F44" s="9">
        <v>0</v>
      </c>
      <c r="G44" s="9"/>
      <c r="H44" s="8">
        <v>83988.36</v>
      </c>
      <c r="I44" s="8">
        <v>0</v>
      </c>
      <c r="J44" s="8">
        <v>83988.36</v>
      </c>
      <c r="K44" s="1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E44" s="8"/>
      <c r="BF44" s="8"/>
      <c r="BG44" s="8"/>
    </row>
    <row r="45" spans="1:59" x14ac:dyDescent="0.25">
      <c r="A45" s="15" t="s">
        <v>666</v>
      </c>
      <c r="B45" s="14" t="s">
        <v>665</v>
      </c>
      <c r="F45" s="9">
        <v>25466637.499999996</v>
      </c>
      <c r="H45" s="8">
        <v>17578.390000000003</v>
      </c>
      <c r="I45" s="8">
        <v>0</v>
      </c>
      <c r="J45" s="8">
        <v>25484215.889999997</v>
      </c>
      <c r="K45" s="1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E45" s="8"/>
      <c r="BF45" s="8"/>
      <c r="BG45" s="8"/>
    </row>
    <row r="46" spans="1:59" x14ac:dyDescent="0.25">
      <c r="A46" s="12" t="s">
        <v>664</v>
      </c>
      <c r="B46" s="11" t="s">
        <v>663</v>
      </c>
      <c r="F46" s="9">
        <v>6061449.7400000002</v>
      </c>
      <c r="G46" s="9"/>
      <c r="H46" s="8">
        <v>0</v>
      </c>
      <c r="I46" s="8">
        <v>0</v>
      </c>
      <c r="J46" s="8">
        <v>6061449.7400000002</v>
      </c>
      <c r="K46" s="1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E46" s="8"/>
      <c r="BF46" s="8"/>
      <c r="BG46" s="8"/>
    </row>
    <row r="47" spans="1:59" x14ac:dyDescent="0.25">
      <c r="A47" s="12" t="s">
        <v>662</v>
      </c>
      <c r="B47" s="11" t="s">
        <v>661</v>
      </c>
      <c r="F47" s="9">
        <v>1376483.01</v>
      </c>
      <c r="G47" s="9"/>
      <c r="H47" s="8">
        <v>0</v>
      </c>
      <c r="I47" s="8">
        <v>0</v>
      </c>
      <c r="J47" s="8">
        <v>1376483.01</v>
      </c>
      <c r="K47" s="1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E47" s="8"/>
      <c r="BF47" s="8"/>
      <c r="BG47" s="8"/>
    </row>
    <row r="48" spans="1:59" x14ac:dyDescent="0.25">
      <c r="A48" s="12" t="s">
        <v>660</v>
      </c>
      <c r="B48" s="11" t="s">
        <v>659</v>
      </c>
      <c r="F48" s="9">
        <v>717287.83</v>
      </c>
      <c r="G48" s="9"/>
      <c r="H48" s="8">
        <v>0</v>
      </c>
      <c r="I48" s="8">
        <v>0</v>
      </c>
      <c r="J48" s="8">
        <v>717287.83</v>
      </c>
      <c r="K48" s="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E48" s="8"/>
      <c r="BF48" s="8"/>
      <c r="BG48" s="8"/>
    </row>
    <row r="49" spans="1:59" x14ac:dyDescent="0.25">
      <c r="A49" s="12" t="s">
        <v>658</v>
      </c>
      <c r="B49" s="11" t="s">
        <v>657</v>
      </c>
      <c r="F49" s="9">
        <v>902125.28</v>
      </c>
      <c r="G49" s="9"/>
      <c r="H49" s="8">
        <v>0</v>
      </c>
      <c r="I49" s="8">
        <v>0</v>
      </c>
      <c r="J49" s="8">
        <v>902125.28</v>
      </c>
      <c r="K49" s="1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E49" s="8"/>
      <c r="BF49" s="8"/>
      <c r="BG49" s="8"/>
    </row>
    <row r="50" spans="1:59" x14ac:dyDescent="0.25">
      <c r="A50" s="12" t="s">
        <v>656</v>
      </c>
      <c r="B50" s="11" t="s">
        <v>655</v>
      </c>
      <c r="F50" s="9">
        <v>801352.14</v>
      </c>
      <c r="G50" s="9"/>
      <c r="H50" s="8">
        <v>0</v>
      </c>
      <c r="I50" s="8">
        <v>0</v>
      </c>
      <c r="J50" s="8">
        <v>801352.14</v>
      </c>
      <c r="K50" s="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E50" s="8"/>
      <c r="BF50" s="8"/>
      <c r="BG50" s="8"/>
    </row>
    <row r="51" spans="1:59" x14ac:dyDescent="0.25">
      <c r="A51" s="12" t="s">
        <v>654</v>
      </c>
      <c r="B51" s="11" t="s">
        <v>653</v>
      </c>
      <c r="F51" s="9">
        <v>781388.52</v>
      </c>
      <c r="G51" s="9"/>
      <c r="H51" s="8">
        <v>0</v>
      </c>
      <c r="I51" s="8">
        <v>0</v>
      </c>
      <c r="J51" s="8">
        <v>781388.52</v>
      </c>
      <c r="K51" s="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E51" s="8"/>
      <c r="BF51" s="8"/>
      <c r="BG51" s="8"/>
    </row>
    <row r="52" spans="1:59" x14ac:dyDescent="0.25">
      <c r="A52" s="12" t="s">
        <v>652</v>
      </c>
      <c r="B52" s="11" t="s">
        <v>651</v>
      </c>
      <c r="F52" s="9">
        <v>19963.62</v>
      </c>
      <c r="G52" s="9"/>
      <c r="H52" s="8">
        <v>0</v>
      </c>
      <c r="I52" s="8">
        <v>0</v>
      </c>
      <c r="J52" s="8">
        <v>19963.62</v>
      </c>
      <c r="K52" s="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E52" s="8"/>
      <c r="BF52" s="8"/>
      <c r="BG52" s="8"/>
    </row>
    <row r="53" spans="1:59" x14ac:dyDescent="0.25">
      <c r="A53" s="12" t="s">
        <v>650</v>
      </c>
      <c r="B53" s="11" t="s">
        <v>649</v>
      </c>
      <c r="F53" s="9">
        <v>802301.21</v>
      </c>
      <c r="G53" s="9"/>
      <c r="H53" s="8">
        <v>0</v>
      </c>
      <c r="I53" s="8">
        <v>0</v>
      </c>
      <c r="J53" s="8">
        <v>802301.21</v>
      </c>
      <c r="K53" s="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E53" s="8"/>
      <c r="BF53" s="8"/>
      <c r="BG53" s="8"/>
    </row>
    <row r="54" spans="1:59" x14ac:dyDescent="0.25">
      <c r="A54" s="12" t="s">
        <v>648</v>
      </c>
      <c r="B54" s="11" t="s">
        <v>647</v>
      </c>
      <c r="F54" s="9">
        <v>200553.19</v>
      </c>
      <c r="G54" s="9"/>
      <c r="H54" s="8">
        <v>0</v>
      </c>
      <c r="I54" s="8">
        <v>0</v>
      </c>
      <c r="J54" s="8">
        <v>200553.19</v>
      </c>
      <c r="K54" s="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E54" s="8"/>
      <c r="BF54" s="8"/>
      <c r="BG54" s="8"/>
    </row>
    <row r="55" spans="1:59" x14ac:dyDescent="0.25">
      <c r="A55" s="12" t="s">
        <v>646</v>
      </c>
      <c r="B55" s="11" t="s">
        <v>645</v>
      </c>
      <c r="F55" s="9">
        <v>13600993.529999999</v>
      </c>
      <c r="G55" s="9"/>
      <c r="H55" s="8">
        <v>0</v>
      </c>
      <c r="I55" s="8">
        <v>0</v>
      </c>
      <c r="J55" s="8">
        <v>13600993.529999999</v>
      </c>
      <c r="K55" s="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E55" s="8"/>
      <c r="BF55" s="8"/>
      <c r="BG55" s="8"/>
    </row>
    <row r="56" spans="1:59" x14ac:dyDescent="0.25">
      <c r="A56" s="12" t="s">
        <v>644</v>
      </c>
      <c r="B56" s="11" t="s">
        <v>643</v>
      </c>
      <c r="F56" s="9">
        <v>9884.24</v>
      </c>
      <c r="G56" s="9"/>
      <c r="H56" s="8">
        <v>0</v>
      </c>
      <c r="I56" s="8">
        <v>0</v>
      </c>
      <c r="J56" s="8">
        <v>9884.24</v>
      </c>
      <c r="K56" s="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E56" s="8"/>
      <c r="BF56" s="8"/>
      <c r="BG56" s="8"/>
    </row>
    <row r="57" spans="1:59" x14ac:dyDescent="0.25">
      <c r="A57" s="12" t="s">
        <v>642</v>
      </c>
      <c r="B57" s="11" t="s">
        <v>641</v>
      </c>
      <c r="F57" s="9">
        <v>978874.56</v>
      </c>
      <c r="G57" s="9"/>
      <c r="H57" s="8">
        <v>0</v>
      </c>
      <c r="I57" s="8">
        <v>0</v>
      </c>
      <c r="J57" s="8">
        <v>978874.56</v>
      </c>
      <c r="K57" s="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E57" s="8"/>
      <c r="BF57" s="8"/>
      <c r="BG57" s="8"/>
    </row>
    <row r="58" spans="1:59" x14ac:dyDescent="0.25">
      <c r="A58" s="12" t="s">
        <v>640</v>
      </c>
      <c r="B58" s="11" t="s">
        <v>639</v>
      </c>
      <c r="F58" s="9">
        <v>15332.77</v>
      </c>
      <c r="G58" s="9"/>
      <c r="H58" s="8">
        <v>0</v>
      </c>
      <c r="I58" s="8">
        <v>0</v>
      </c>
      <c r="J58" s="8">
        <v>15332.77</v>
      </c>
      <c r="K58" s="1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E58" s="8"/>
      <c r="BF58" s="8"/>
      <c r="BG58" s="8"/>
    </row>
    <row r="59" spans="1:59" x14ac:dyDescent="0.25">
      <c r="A59" s="12" t="s">
        <v>638</v>
      </c>
      <c r="B59" s="13" t="s">
        <v>637</v>
      </c>
      <c r="F59" s="9">
        <v>0</v>
      </c>
      <c r="G59" s="9"/>
      <c r="H59" s="8">
        <v>17578.390000000003</v>
      </c>
      <c r="I59" s="8">
        <v>0</v>
      </c>
      <c r="J59" s="8">
        <v>17578.390000000003</v>
      </c>
      <c r="K59" s="1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E59" s="8"/>
      <c r="BF59" s="8"/>
      <c r="BG59" s="8"/>
    </row>
    <row r="60" spans="1:59" x14ac:dyDescent="0.25">
      <c r="A60" s="15" t="s">
        <v>636</v>
      </c>
      <c r="B60" s="14" t="s">
        <v>635</v>
      </c>
      <c r="F60" s="9">
        <v>127498.5</v>
      </c>
      <c r="G60" s="9"/>
      <c r="H60" s="8">
        <v>0</v>
      </c>
      <c r="I60" s="8">
        <v>0</v>
      </c>
      <c r="J60" s="8">
        <v>127498.5</v>
      </c>
      <c r="K60" s="1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E60" s="8"/>
      <c r="BF60" s="8"/>
      <c r="BG60" s="8"/>
    </row>
    <row r="61" spans="1:59" x14ac:dyDescent="0.25">
      <c r="A61" s="12" t="s">
        <v>634</v>
      </c>
      <c r="B61" s="11" t="s">
        <v>633</v>
      </c>
      <c r="F61" s="9">
        <v>127498.5</v>
      </c>
      <c r="G61" s="9"/>
      <c r="H61" s="8">
        <v>0</v>
      </c>
      <c r="I61" s="8">
        <v>0</v>
      </c>
      <c r="J61" s="8">
        <v>127498.5</v>
      </c>
      <c r="K61" s="1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E61" s="8"/>
      <c r="BF61" s="8"/>
      <c r="BG61" s="8"/>
    </row>
    <row r="62" spans="1:59" x14ac:dyDescent="0.25">
      <c r="A62" s="12" t="s">
        <v>632</v>
      </c>
      <c r="B62" s="11" t="s">
        <v>631</v>
      </c>
      <c r="F62" s="9">
        <v>40000</v>
      </c>
      <c r="G62" s="9"/>
      <c r="H62" s="8">
        <v>0</v>
      </c>
      <c r="I62" s="8">
        <v>0</v>
      </c>
      <c r="J62" s="8">
        <v>40000</v>
      </c>
      <c r="K62" s="1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E62" s="8"/>
      <c r="BF62" s="8"/>
      <c r="BG62" s="8"/>
    </row>
    <row r="63" spans="1:59" x14ac:dyDescent="0.25">
      <c r="A63" s="12" t="s">
        <v>630</v>
      </c>
      <c r="B63" s="11" t="s">
        <v>629</v>
      </c>
      <c r="F63" s="9">
        <v>6336</v>
      </c>
      <c r="G63" s="9"/>
      <c r="H63" s="8">
        <v>0</v>
      </c>
      <c r="I63" s="8">
        <v>0</v>
      </c>
      <c r="J63" s="8">
        <v>6336</v>
      </c>
      <c r="K63" s="1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E63" s="8"/>
      <c r="BF63" s="8"/>
      <c r="BG63" s="8"/>
    </row>
    <row r="64" spans="1:59" x14ac:dyDescent="0.25">
      <c r="A64" s="12" t="s">
        <v>628</v>
      </c>
      <c r="B64" s="11" t="s">
        <v>627</v>
      </c>
      <c r="F64" s="9">
        <v>75000</v>
      </c>
      <c r="G64" s="9"/>
      <c r="H64" s="8">
        <v>0</v>
      </c>
      <c r="I64" s="8">
        <v>0</v>
      </c>
      <c r="J64" s="8">
        <v>75000</v>
      </c>
      <c r="K64" s="1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E64" s="8"/>
      <c r="BF64" s="8"/>
      <c r="BG64" s="8"/>
    </row>
    <row r="65" spans="1:59" x14ac:dyDescent="0.25">
      <c r="A65" s="12" t="s">
        <v>626</v>
      </c>
      <c r="B65" s="11" t="s">
        <v>625</v>
      </c>
      <c r="F65" s="9">
        <v>1522.5</v>
      </c>
      <c r="G65" s="9"/>
      <c r="H65" s="8">
        <v>0</v>
      </c>
      <c r="I65" s="8">
        <v>0</v>
      </c>
      <c r="J65" s="8">
        <v>1522.5</v>
      </c>
      <c r="K65" s="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E65" s="8"/>
      <c r="BF65" s="8"/>
      <c r="BG65" s="8"/>
    </row>
    <row r="66" spans="1:59" x14ac:dyDescent="0.25">
      <c r="A66" s="12" t="s">
        <v>624</v>
      </c>
      <c r="B66" s="11" t="s">
        <v>623</v>
      </c>
      <c r="F66" s="9">
        <v>4640</v>
      </c>
      <c r="G66" s="9"/>
      <c r="H66" s="8">
        <v>0</v>
      </c>
      <c r="I66" s="8">
        <v>0</v>
      </c>
      <c r="J66" s="8">
        <v>4640</v>
      </c>
      <c r="K66" s="1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E66" s="8"/>
      <c r="BF66" s="8"/>
      <c r="BG66" s="8"/>
    </row>
    <row r="67" spans="1:59" x14ac:dyDescent="0.25">
      <c r="A67" s="15" t="s">
        <v>622</v>
      </c>
      <c r="B67" s="14" t="s">
        <v>621</v>
      </c>
      <c r="F67" s="9">
        <v>727021.07000000007</v>
      </c>
      <c r="G67" s="9"/>
      <c r="H67" s="8">
        <v>0</v>
      </c>
      <c r="I67" s="8">
        <v>0</v>
      </c>
      <c r="J67" s="8">
        <v>727021.07000000007</v>
      </c>
      <c r="K67" s="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E67" s="8"/>
      <c r="BF67" s="8"/>
      <c r="BG67" s="8"/>
    </row>
    <row r="68" spans="1:59" x14ac:dyDescent="0.25">
      <c r="A68" s="12" t="s">
        <v>620</v>
      </c>
      <c r="B68" s="11" t="s">
        <v>619</v>
      </c>
      <c r="F68" s="9">
        <v>1000</v>
      </c>
      <c r="G68" s="9"/>
      <c r="H68" s="8">
        <v>0</v>
      </c>
      <c r="I68" s="8">
        <v>0</v>
      </c>
      <c r="J68" s="8">
        <v>1000</v>
      </c>
      <c r="K68" s="1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E68" s="8"/>
      <c r="BF68" s="8"/>
      <c r="BG68" s="8"/>
    </row>
    <row r="69" spans="1:59" x14ac:dyDescent="0.25">
      <c r="A69" s="12" t="s">
        <v>618</v>
      </c>
      <c r="B69" s="11" t="s">
        <v>617</v>
      </c>
      <c r="F69" s="9">
        <v>1000</v>
      </c>
      <c r="G69" s="9"/>
      <c r="H69" s="8">
        <v>0</v>
      </c>
      <c r="I69" s="8">
        <v>0</v>
      </c>
      <c r="J69" s="8">
        <v>1000</v>
      </c>
      <c r="K69" s="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E69" s="8"/>
      <c r="BF69" s="8"/>
      <c r="BG69" s="8"/>
    </row>
    <row r="70" spans="1:59" x14ac:dyDescent="0.25">
      <c r="A70" s="12" t="s">
        <v>616</v>
      </c>
      <c r="B70" s="11" t="s">
        <v>615</v>
      </c>
      <c r="F70" s="9">
        <v>1000</v>
      </c>
      <c r="G70" s="9"/>
      <c r="H70" s="8">
        <v>0</v>
      </c>
      <c r="I70" s="8">
        <v>0</v>
      </c>
      <c r="J70" s="8">
        <v>1000</v>
      </c>
      <c r="K70" s="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E70" s="8"/>
      <c r="BF70" s="8"/>
      <c r="BG70" s="8"/>
    </row>
    <row r="71" spans="1:59" x14ac:dyDescent="0.25">
      <c r="A71" s="12" t="s">
        <v>614</v>
      </c>
      <c r="B71" s="11" t="s">
        <v>613</v>
      </c>
      <c r="F71" s="9">
        <v>203062.5</v>
      </c>
      <c r="G71" s="9"/>
      <c r="H71" s="8">
        <v>0</v>
      </c>
      <c r="I71" s="8">
        <v>0</v>
      </c>
      <c r="J71" s="8">
        <v>203062.5</v>
      </c>
      <c r="K71" s="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E71" s="8"/>
      <c r="BF71" s="8"/>
      <c r="BG71" s="8"/>
    </row>
    <row r="72" spans="1:59" x14ac:dyDescent="0.25">
      <c r="A72" s="12" t="s">
        <v>612</v>
      </c>
      <c r="B72" s="11" t="s">
        <v>611</v>
      </c>
      <c r="F72" s="9">
        <v>41000</v>
      </c>
      <c r="G72" s="9"/>
      <c r="H72" s="8">
        <v>0</v>
      </c>
      <c r="I72" s="8">
        <v>0</v>
      </c>
      <c r="J72" s="8">
        <v>41000</v>
      </c>
      <c r="K72" s="1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E72" s="8"/>
      <c r="BF72" s="8"/>
      <c r="BG72" s="8"/>
    </row>
    <row r="73" spans="1:59" x14ac:dyDescent="0.25">
      <c r="A73" s="12" t="s">
        <v>610</v>
      </c>
      <c r="B73" s="11" t="s">
        <v>609</v>
      </c>
      <c r="F73" s="9">
        <v>22500</v>
      </c>
      <c r="G73" s="9"/>
      <c r="H73" s="8">
        <v>0</v>
      </c>
      <c r="I73" s="8">
        <v>0</v>
      </c>
      <c r="J73" s="8">
        <v>22500</v>
      </c>
      <c r="K73" s="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E73" s="8"/>
      <c r="BF73" s="8"/>
      <c r="BG73" s="8"/>
    </row>
    <row r="74" spans="1:59" x14ac:dyDescent="0.25">
      <c r="A74" s="12" t="s">
        <v>608</v>
      </c>
      <c r="B74" s="11" t="s">
        <v>607</v>
      </c>
      <c r="F74" s="9">
        <v>18000</v>
      </c>
      <c r="G74" s="9"/>
      <c r="H74" s="8">
        <v>0</v>
      </c>
      <c r="I74" s="8">
        <v>0</v>
      </c>
      <c r="J74" s="8">
        <v>18000</v>
      </c>
      <c r="K74" s="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E74" s="8"/>
      <c r="BF74" s="8"/>
      <c r="BG74" s="8"/>
    </row>
    <row r="75" spans="1:59" x14ac:dyDescent="0.25">
      <c r="A75" s="12" t="s">
        <v>606</v>
      </c>
      <c r="B75" s="11" t="s">
        <v>605</v>
      </c>
      <c r="F75" s="9">
        <v>7500</v>
      </c>
      <c r="G75" s="9"/>
      <c r="H75" s="8">
        <v>0</v>
      </c>
      <c r="I75" s="8">
        <v>0</v>
      </c>
      <c r="J75" s="8">
        <v>7500</v>
      </c>
      <c r="K75" s="1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E75" s="8"/>
      <c r="BF75" s="8"/>
      <c r="BG75" s="8"/>
    </row>
    <row r="76" spans="1:59" x14ac:dyDescent="0.25">
      <c r="A76" s="12" t="s">
        <v>604</v>
      </c>
      <c r="B76" s="11" t="s">
        <v>603</v>
      </c>
      <c r="F76" s="9">
        <v>55000</v>
      </c>
      <c r="G76" s="9"/>
      <c r="H76" s="8">
        <v>0</v>
      </c>
      <c r="I76" s="8">
        <v>0</v>
      </c>
      <c r="J76" s="8">
        <v>55000</v>
      </c>
      <c r="K76" s="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E76" s="8"/>
      <c r="BF76" s="8"/>
      <c r="BG76" s="8"/>
    </row>
    <row r="77" spans="1:59" x14ac:dyDescent="0.25">
      <c r="A77" s="12" t="s">
        <v>602</v>
      </c>
      <c r="B77" s="11" t="s">
        <v>601</v>
      </c>
      <c r="F77" s="9">
        <v>59062.5</v>
      </c>
      <c r="G77" s="9"/>
      <c r="H77" s="8">
        <v>0</v>
      </c>
      <c r="I77" s="8">
        <v>0</v>
      </c>
      <c r="J77" s="8">
        <v>59062.5</v>
      </c>
      <c r="K77" s="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E77" s="8"/>
      <c r="BF77" s="8"/>
      <c r="BG77" s="8"/>
    </row>
    <row r="78" spans="1:59" x14ac:dyDescent="0.25">
      <c r="A78" s="12" t="s">
        <v>600</v>
      </c>
      <c r="B78" s="11" t="s">
        <v>599</v>
      </c>
      <c r="F78" s="9">
        <v>522958.57</v>
      </c>
      <c r="G78" s="9"/>
      <c r="H78" s="8">
        <v>0</v>
      </c>
      <c r="I78" s="8">
        <v>0</v>
      </c>
      <c r="J78" s="8">
        <v>522958.57</v>
      </c>
      <c r="K78" s="1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E78" s="8"/>
      <c r="BF78" s="8"/>
      <c r="BG78" s="8"/>
    </row>
    <row r="79" spans="1:59" x14ac:dyDescent="0.25">
      <c r="A79" s="12" t="s">
        <v>598</v>
      </c>
      <c r="B79" s="11" t="s">
        <v>597</v>
      </c>
      <c r="F79" s="9">
        <v>1396</v>
      </c>
      <c r="G79" s="9"/>
      <c r="H79" s="8">
        <v>0</v>
      </c>
      <c r="I79" s="8">
        <v>0</v>
      </c>
      <c r="J79" s="8">
        <v>1396</v>
      </c>
      <c r="K79" s="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E79" s="8"/>
      <c r="BF79" s="8"/>
      <c r="BG79" s="8"/>
    </row>
    <row r="80" spans="1:59" x14ac:dyDescent="0.25">
      <c r="A80" s="12" t="s">
        <v>596</v>
      </c>
      <c r="B80" s="11" t="s">
        <v>595</v>
      </c>
      <c r="F80" s="9">
        <v>23987</v>
      </c>
      <c r="G80" s="9"/>
      <c r="H80" s="8">
        <v>0</v>
      </c>
      <c r="I80" s="8">
        <v>0</v>
      </c>
      <c r="J80" s="8">
        <v>23987</v>
      </c>
      <c r="K80" s="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E80" s="8"/>
      <c r="BF80" s="8"/>
      <c r="BG80" s="8"/>
    </row>
    <row r="81" spans="1:59" x14ac:dyDescent="0.25">
      <c r="A81" s="12" t="s">
        <v>594</v>
      </c>
      <c r="B81" s="11" t="s">
        <v>593</v>
      </c>
      <c r="F81" s="9">
        <v>25000</v>
      </c>
      <c r="G81" s="9"/>
      <c r="H81" s="8">
        <v>0</v>
      </c>
      <c r="I81" s="8">
        <v>0</v>
      </c>
      <c r="J81" s="8">
        <v>25000</v>
      </c>
      <c r="K81" s="1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E81" s="8"/>
      <c r="BF81" s="8"/>
      <c r="BG81" s="8"/>
    </row>
    <row r="82" spans="1:59" x14ac:dyDescent="0.25">
      <c r="A82" s="12" t="s">
        <v>592</v>
      </c>
      <c r="B82" s="11" t="s">
        <v>591</v>
      </c>
      <c r="F82" s="9">
        <v>7320</v>
      </c>
      <c r="G82" s="9"/>
      <c r="H82" s="8">
        <v>0</v>
      </c>
      <c r="I82" s="8">
        <v>0</v>
      </c>
      <c r="J82" s="8">
        <v>7320</v>
      </c>
      <c r="K82" s="1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E82" s="8"/>
      <c r="BF82" s="8"/>
      <c r="BG82" s="8"/>
    </row>
    <row r="83" spans="1:59" x14ac:dyDescent="0.25">
      <c r="A83" s="12" t="s">
        <v>590</v>
      </c>
      <c r="B83" s="11" t="s">
        <v>589</v>
      </c>
      <c r="F83" s="9">
        <v>14996</v>
      </c>
      <c r="G83" s="9"/>
      <c r="H83" s="8">
        <v>0</v>
      </c>
      <c r="I83" s="8">
        <v>0</v>
      </c>
      <c r="J83" s="8">
        <v>14996</v>
      </c>
      <c r="K83" s="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E83" s="8"/>
      <c r="BF83" s="8"/>
      <c r="BG83" s="8"/>
    </row>
    <row r="84" spans="1:59" x14ac:dyDescent="0.25">
      <c r="A84" s="12" t="s">
        <v>588</v>
      </c>
      <c r="B84" s="11" t="s">
        <v>587</v>
      </c>
      <c r="F84" s="9">
        <v>7496</v>
      </c>
      <c r="G84" s="9"/>
      <c r="H84" s="8">
        <v>0</v>
      </c>
      <c r="I84" s="8">
        <v>0</v>
      </c>
      <c r="J84" s="8">
        <v>7496</v>
      </c>
      <c r="K84" s="1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E84" s="8"/>
      <c r="BF84" s="8"/>
      <c r="BG84" s="8"/>
    </row>
    <row r="85" spans="1:59" x14ac:dyDescent="0.25">
      <c r="A85" s="12" t="s">
        <v>586</v>
      </c>
      <c r="B85" s="11" t="s">
        <v>585</v>
      </c>
      <c r="F85" s="9">
        <v>29350</v>
      </c>
      <c r="G85" s="9"/>
      <c r="H85" s="8">
        <v>0</v>
      </c>
      <c r="I85" s="8">
        <v>0</v>
      </c>
      <c r="J85" s="8">
        <v>29350</v>
      </c>
      <c r="K85" s="1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E85" s="8"/>
      <c r="BF85" s="8"/>
      <c r="BG85" s="8"/>
    </row>
    <row r="86" spans="1:59" x14ac:dyDescent="0.25">
      <c r="A86" s="12" t="s">
        <v>584</v>
      </c>
      <c r="B86" s="11" t="s">
        <v>583</v>
      </c>
      <c r="F86" s="9">
        <v>996</v>
      </c>
      <c r="G86" s="9"/>
      <c r="H86" s="8">
        <v>0</v>
      </c>
      <c r="I86" s="8">
        <v>0</v>
      </c>
      <c r="J86" s="8">
        <v>996</v>
      </c>
      <c r="K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E86" s="8"/>
      <c r="BF86" s="8"/>
      <c r="BG86" s="8"/>
    </row>
    <row r="87" spans="1:59" x14ac:dyDescent="0.25">
      <c r="A87" s="12" t="s">
        <v>582</v>
      </c>
      <c r="B87" s="11" t="s">
        <v>581</v>
      </c>
      <c r="F87" s="9">
        <v>14900</v>
      </c>
      <c r="G87" s="9"/>
      <c r="H87" s="8">
        <v>0</v>
      </c>
      <c r="I87" s="8">
        <v>0</v>
      </c>
      <c r="J87" s="8">
        <v>14900</v>
      </c>
      <c r="K87" s="1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E87" s="8"/>
      <c r="BF87" s="8"/>
      <c r="BG87" s="8"/>
    </row>
    <row r="88" spans="1:59" x14ac:dyDescent="0.25">
      <c r="A88" s="12" t="s">
        <v>580</v>
      </c>
      <c r="B88" s="11" t="s">
        <v>579</v>
      </c>
      <c r="F88" s="9">
        <v>7496</v>
      </c>
      <c r="G88" s="9"/>
      <c r="H88" s="8">
        <v>0</v>
      </c>
      <c r="I88" s="8">
        <v>0</v>
      </c>
      <c r="J88" s="8">
        <v>7496</v>
      </c>
      <c r="K88" s="1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E88" s="8"/>
      <c r="BF88" s="8"/>
      <c r="BG88" s="8"/>
    </row>
    <row r="89" spans="1:59" x14ac:dyDescent="0.25">
      <c r="A89" s="12" t="s">
        <v>578</v>
      </c>
      <c r="B89" s="11" t="s">
        <v>577</v>
      </c>
      <c r="F89" s="9">
        <v>6881.57</v>
      </c>
      <c r="G89" s="9"/>
      <c r="H89" s="8">
        <v>0</v>
      </c>
      <c r="I89" s="8">
        <v>0</v>
      </c>
      <c r="J89" s="8">
        <v>6881.57</v>
      </c>
      <c r="K89" s="1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E89" s="8"/>
      <c r="BF89" s="8"/>
      <c r="BG89" s="8"/>
    </row>
    <row r="90" spans="1:59" x14ac:dyDescent="0.25">
      <c r="A90" s="12" t="s">
        <v>576</v>
      </c>
      <c r="B90" s="11" t="s">
        <v>575</v>
      </c>
      <c r="F90" s="9">
        <v>67000</v>
      </c>
      <c r="G90" s="9"/>
      <c r="H90" s="8">
        <v>0</v>
      </c>
      <c r="I90" s="8">
        <v>0</v>
      </c>
      <c r="J90" s="8">
        <v>67000</v>
      </c>
      <c r="K90" s="1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E90" s="8"/>
      <c r="BF90" s="8"/>
      <c r="BG90" s="8"/>
    </row>
    <row r="91" spans="1:59" x14ac:dyDescent="0.25">
      <c r="A91" s="12" t="s">
        <v>574</v>
      </c>
      <c r="B91" s="11" t="s">
        <v>573</v>
      </c>
      <c r="F91" s="9">
        <v>2500</v>
      </c>
      <c r="G91" s="9"/>
      <c r="H91" s="8">
        <v>0</v>
      </c>
      <c r="I91" s="8">
        <v>0</v>
      </c>
      <c r="J91" s="8">
        <v>2500</v>
      </c>
      <c r="K91" s="1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E91" s="8"/>
      <c r="BF91" s="8"/>
      <c r="BG91" s="8"/>
    </row>
    <row r="92" spans="1:59" x14ac:dyDescent="0.25">
      <c r="A92" s="12" t="s">
        <v>572</v>
      </c>
      <c r="B92" s="11" t="s">
        <v>571</v>
      </c>
      <c r="F92" s="9">
        <v>5000</v>
      </c>
      <c r="G92" s="9"/>
      <c r="H92" s="8">
        <v>0</v>
      </c>
      <c r="I92" s="8">
        <v>0</v>
      </c>
      <c r="J92" s="8">
        <v>5000</v>
      </c>
      <c r="K92" s="1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E92" s="8"/>
      <c r="BF92" s="8"/>
      <c r="BG92" s="8"/>
    </row>
    <row r="93" spans="1:59" x14ac:dyDescent="0.25">
      <c r="A93" s="12" t="s">
        <v>570</v>
      </c>
      <c r="B93" s="11" t="s">
        <v>569</v>
      </c>
      <c r="F93" s="9">
        <v>300000</v>
      </c>
      <c r="G93" s="9"/>
      <c r="H93" s="8">
        <v>0</v>
      </c>
      <c r="I93" s="8">
        <v>0</v>
      </c>
      <c r="J93" s="8">
        <v>300000</v>
      </c>
      <c r="K93" s="1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E93" s="8"/>
      <c r="BF93" s="8"/>
      <c r="BG93" s="8"/>
    </row>
    <row r="94" spans="1:59" x14ac:dyDescent="0.25">
      <c r="A94" s="12" t="s">
        <v>568</v>
      </c>
      <c r="B94" s="11" t="s">
        <v>567</v>
      </c>
      <c r="F94" s="9">
        <v>8640</v>
      </c>
      <c r="G94" s="9"/>
      <c r="H94" s="8">
        <v>0</v>
      </c>
      <c r="I94" s="8">
        <v>0</v>
      </c>
      <c r="J94" s="8">
        <v>8640</v>
      </c>
      <c r="K94" s="1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E94" s="8"/>
      <c r="BF94" s="8"/>
      <c r="BG94" s="8"/>
    </row>
    <row r="95" spans="1:59" x14ac:dyDescent="0.25">
      <c r="A95" s="15" t="s">
        <v>566</v>
      </c>
      <c r="B95" s="14" t="s">
        <v>565</v>
      </c>
      <c r="F95" s="9">
        <v>8498028.9700000007</v>
      </c>
      <c r="G95" s="9"/>
      <c r="H95" s="8">
        <v>0</v>
      </c>
      <c r="I95" s="8">
        <v>0</v>
      </c>
      <c r="J95" s="8">
        <v>8498028.9700000007</v>
      </c>
      <c r="K95" s="1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E95" s="8"/>
      <c r="BF95" s="8"/>
      <c r="BG95" s="8"/>
    </row>
    <row r="96" spans="1:59" x14ac:dyDescent="0.25">
      <c r="A96" s="12" t="s">
        <v>564</v>
      </c>
      <c r="B96" s="11" t="s">
        <v>563</v>
      </c>
      <c r="F96" s="9">
        <v>305800.84999999998</v>
      </c>
      <c r="G96" s="9"/>
      <c r="H96" s="8">
        <v>0</v>
      </c>
      <c r="I96" s="8">
        <v>0</v>
      </c>
      <c r="J96" s="8">
        <v>305800.84999999998</v>
      </c>
      <c r="K96" s="1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E96" s="8"/>
      <c r="BF96" s="8"/>
      <c r="BG96" s="8"/>
    </row>
    <row r="97" spans="1:59" x14ac:dyDescent="0.25">
      <c r="A97" s="12" t="s">
        <v>562</v>
      </c>
      <c r="B97" s="11" t="s">
        <v>561</v>
      </c>
      <c r="F97" s="9">
        <v>2012.59</v>
      </c>
      <c r="G97" s="9"/>
      <c r="H97" s="8">
        <v>0</v>
      </c>
      <c r="I97" s="8">
        <v>0</v>
      </c>
      <c r="J97" s="8">
        <v>2012.59</v>
      </c>
      <c r="K97" s="1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E97" s="8"/>
      <c r="BF97" s="8"/>
      <c r="BG97" s="8"/>
    </row>
    <row r="98" spans="1:59" x14ac:dyDescent="0.25">
      <c r="A98" s="12" t="s">
        <v>560</v>
      </c>
      <c r="B98" s="11" t="s">
        <v>559</v>
      </c>
      <c r="F98" s="9">
        <v>4743.3599999999997</v>
      </c>
      <c r="G98" s="9"/>
      <c r="H98" s="8">
        <v>0</v>
      </c>
      <c r="I98" s="8">
        <v>0</v>
      </c>
      <c r="J98" s="8">
        <v>4743.3599999999997</v>
      </c>
      <c r="K98" s="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E98" s="8"/>
      <c r="BF98" s="8"/>
      <c r="BG98" s="8"/>
    </row>
    <row r="99" spans="1:59" x14ac:dyDescent="0.25">
      <c r="A99" s="12" t="s">
        <v>558</v>
      </c>
      <c r="B99" s="11" t="s">
        <v>349</v>
      </c>
      <c r="F99" s="9">
        <v>9266.94</v>
      </c>
      <c r="G99" s="9"/>
      <c r="H99" s="8">
        <v>0</v>
      </c>
      <c r="I99" s="8">
        <v>0</v>
      </c>
      <c r="J99" s="8">
        <v>9266.94</v>
      </c>
      <c r="K99" s="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E99" s="8"/>
      <c r="BF99" s="8"/>
      <c r="BG99" s="8"/>
    </row>
    <row r="100" spans="1:59" x14ac:dyDescent="0.25">
      <c r="A100" s="12" t="s">
        <v>557</v>
      </c>
      <c r="B100" s="11" t="s">
        <v>353</v>
      </c>
      <c r="F100" s="9">
        <v>33706</v>
      </c>
      <c r="G100" s="9"/>
      <c r="H100" s="8">
        <v>0</v>
      </c>
      <c r="I100" s="8">
        <v>0</v>
      </c>
      <c r="J100" s="8">
        <v>33706</v>
      </c>
      <c r="K100" s="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E100" s="8"/>
      <c r="BF100" s="8"/>
      <c r="BG100" s="8"/>
    </row>
    <row r="101" spans="1:59" x14ac:dyDescent="0.25">
      <c r="A101" s="12" t="s">
        <v>556</v>
      </c>
      <c r="B101" s="11" t="s">
        <v>555</v>
      </c>
      <c r="F101" s="9">
        <v>2203</v>
      </c>
      <c r="G101" s="9"/>
      <c r="H101" s="8">
        <v>0</v>
      </c>
      <c r="I101" s="8">
        <v>0</v>
      </c>
      <c r="J101" s="8">
        <v>2203</v>
      </c>
      <c r="K101" s="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E101" s="8"/>
      <c r="BF101" s="8"/>
      <c r="BG101" s="8"/>
    </row>
    <row r="102" spans="1:59" x14ac:dyDescent="0.25">
      <c r="A102" s="12" t="s">
        <v>554</v>
      </c>
      <c r="B102" s="11" t="s">
        <v>553</v>
      </c>
      <c r="F102" s="9">
        <v>5682.05</v>
      </c>
      <c r="G102" s="9"/>
      <c r="H102" s="8">
        <v>0</v>
      </c>
      <c r="I102" s="8">
        <v>0</v>
      </c>
      <c r="J102" s="8">
        <v>5682.05</v>
      </c>
      <c r="K102" s="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E102" s="8"/>
      <c r="BF102" s="8"/>
      <c r="BG102" s="8"/>
    </row>
    <row r="103" spans="1:59" x14ac:dyDescent="0.25">
      <c r="A103" s="12" t="s">
        <v>552</v>
      </c>
      <c r="B103" s="11" t="s">
        <v>551</v>
      </c>
      <c r="F103" s="9">
        <v>7447.69</v>
      </c>
      <c r="G103" s="9"/>
      <c r="H103" s="8">
        <v>0</v>
      </c>
      <c r="I103" s="8">
        <v>0</v>
      </c>
      <c r="J103" s="8">
        <v>7447.69</v>
      </c>
      <c r="K103" s="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E103" s="8"/>
      <c r="BF103" s="8"/>
      <c r="BG103" s="8"/>
    </row>
    <row r="104" spans="1:59" x14ac:dyDescent="0.25">
      <c r="A104" s="12" t="s">
        <v>550</v>
      </c>
      <c r="B104" s="11" t="s">
        <v>549</v>
      </c>
      <c r="F104" s="9">
        <v>3817.94</v>
      </c>
      <c r="G104" s="9"/>
      <c r="H104" s="8">
        <v>0</v>
      </c>
      <c r="I104" s="8">
        <v>0</v>
      </c>
      <c r="J104" s="8">
        <v>3817.94</v>
      </c>
      <c r="K104" s="1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E104" s="8"/>
      <c r="BF104" s="8"/>
      <c r="BG104" s="8"/>
    </row>
    <row r="105" spans="1:59" x14ac:dyDescent="0.25">
      <c r="A105" s="12" t="s">
        <v>548</v>
      </c>
      <c r="B105" s="11" t="s">
        <v>547</v>
      </c>
      <c r="F105" s="9">
        <v>1566.01</v>
      </c>
      <c r="G105" s="9"/>
      <c r="H105" s="8">
        <v>0</v>
      </c>
      <c r="I105" s="8">
        <v>0</v>
      </c>
      <c r="J105" s="8">
        <v>1566.01</v>
      </c>
      <c r="K105" s="1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E105" s="8"/>
      <c r="BF105" s="8"/>
      <c r="BG105" s="8"/>
    </row>
    <row r="106" spans="1:59" x14ac:dyDescent="0.25">
      <c r="A106" s="12" t="s">
        <v>546</v>
      </c>
      <c r="B106" s="11" t="s">
        <v>545</v>
      </c>
      <c r="F106" s="9">
        <v>211</v>
      </c>
      <c r="G106" s="9"/>
      <c r="H106" s="8">
        <v>0</v>
      </c>
      <c r="I106" s="8">
        <v>0</v>
      </c>
      <c r="J106" s="8">
        <v>211</v>
      </c>
      <c r="K106" s="1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E106" s="8"/>
      <c r="BF106" s="8"/>
      <c r="BG106" s="8"/>
    </row>
    <row r="107" spans="1:59" x14ac:dyDescent="0.25">
      <c r="A107" s="12" t="s">
        <v>544</v>
      </c>
      <c r="B107" s="11" t="s">
        <v>543</v>
      </c>
      <c r="F107" s="9">
        <v>400</v>
      </c>
      <c r="G107" s="9"/>
      <c r="H107" s="8">
        <v>0</v>
      </c>
      <c r="I107" s="8">
        <v>0</v>
      </c>
      <c r="J107" s="8">
        <v>400</v>
      </c>
      <c r="K107" s="1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E107" s="8"/>
      <c r="BF107" s="8"/>
      <c r="BG107" s="8"/>
    </row>
    <row r="108" spans="1:59" x14ac:dyDescent="0.25">
      <c r="A108" s="12" t="s">
        <v>542</v>
      </c>
      <c r="B108" s="11" t="s">
        <v>541</v>
      </c>
      <c r="F108" s="9">
        <v>3000</v>
      </c>
      <c r="G108" s="9"/>
      <c r="H108" s="8">
        <v>0</v>
      </c>
      <c r="I108" s="8">
        <v>0</v>
      </c>
      <c r="J108" s="8">
        <v>3000</v>
      </c>
      <c r="K108" s="1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E108" s="8"/>
      <c r="BF108" s="8"/>
      <c r="BG108" s="8"/>
    </row>
    <row r="109" spans="1:59" x14ac:dyDescent="0.25">
      <c r="A109" s="12" t="s">
        <v>540</v>
      </c>
      <c r="B109" s="11" t="s">
        <v>539</v>
      </c>
      <c r="F109" s="9">
        <v>6000</v>
      </c>
      <c r="G109" s="9"/>
      <c r="H109" s="8">
        <v>0</v>
      </c>
      <c r="I109" s="8">
        <v>0</v>
      </c>
      <c r="J109" s="8">
        <v>6000</v>
      </c>
      <c r="K109" s="1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E109" s="8"/>
      <c r="BF109" s="8"/>
      <c r="BG109" s="8"/>
    </row>
    <row r="110" spans="1:59" x14ac:dyDescent="0.25">
      <c r="A110" s="12" t="s">
        <v>538</v>
      </c>
      <c r="B110" s="11" t="s">
        <v>537</v>
      </c>
      <c r="F110" s="9">
        <v>11182.73</v>
      </c>
      <c r="G110" s="9"/>
      <c r="H110" s="8">
        <v>0</v>
      </c>
      <c r="I110" s="8">
        <v>0</v>
      </c>
      <c r="J110" s="8">
        <v>11182.73</v>
      </c>
      <c r="K110" s="1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E110" s="8"/>
      <c r="BF110" s="8"/>
      <c r="BG110" s="8"/>
    </row>
    <row r="111" spans="1:59" x14ac:dyDescent="0.25">
      <c r="A111" s="12" t="s">
        <v>536</v>
      </c>
      <c r="B111" s="11" t="s">
        <v>535</v>
      </c>
      <c r="F111" s="9">
        <v>6729.74</v>
      </c>
      <c r="G111" s="9"/>
      <c r="H111" s="8">
        <v>0</v>
      </c>
      <c r="I111" s="8">
        <v>0</v>
      </c>
      <c r="J111" s="8">
        <v>6729.74</v>
      </c>
      <c r="K111" s="1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E111" s="8"/>
      <c r="BF111" s="8"/>
      <c r="BG111" s="8"/>
    </row>
    <row r="112" spans="1:59" x14ac:dyDescent="0.25">
      <c r="A112" s="12" t="s">
        <v>534</v>
      </c>
      <c r="B112" s="11" t="s">
        <v>533</v>
      </c>
      <c r="F112" s="9">
        <v>600</v>
      </c>
      <c r="G112" s="9"/>
      <c r="H112" s="8">
        <v>0</v>
      </c>
      <c r="I112" s="8">
        <v>0</v>
      </c>
      <c r="J112" s="8">
        <v>600</v>
      </c>
      <c r="K112" s="1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E112" s="8"/>
      <c r="BF112" s="8"/>
      <c r="BG112" s="8"/>
    </row>
    <row r="113" spans="1:59" x14ac:dyDescent="0.25">
      <c r="A113" s="12" t="s">
        <v>532</v>
      </c>
      <c r="B113" s="11" t="s">
        <v>531</v>
      </c>
      <c r="F113" s="9">
        <v>3119.5</v>
      </c>
      <c r="G113" s="9"/>
      <c r="H113" s="8">
        <v>0</v>
      </c>
      <c r="I113" s="8">
        <v>0</v>
      </c>
      <c r="J113" s="8">
        <v>3119.5</v>
      </c>
      <c r="K113" s="1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E113" s="8"/>
      <c r="BF113" s="8"/>
      <c r="BG113" s="8"/>
    </row>
    <row r="114" spans="1:59" x14ac:dyDescent="0.25">
      <c r="A114" s="12" t="s">
        <v>530</v>
      </c>
      <c r="B114" s="11" t="s">
        <v>529</v>
      </c>
      <c r="F114" s="9">
        <v>1500</v>
      </c>
      <c r="G114" s="9"/>
      <c r="H114" s="8">
        <v>0</v>
      </c>
      <c r="I114" s="8">
        <v>0</v>
      </c>
      <c r="J114" s="8">
        <v>1500</v>
      </c>
      <c r="K114" s="1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E114" s="8"/>
      <c r="BF114" s="8"/>
      <c r="BG114" s="8"/>
    </row>
    <row r="115" spans="1:59" x14ac:dyDescent="0.25">
      <c r="A115" s="12" t="s">
        <v>528</v>
      </c>
      <c r="B115" s="11" t="s">
        <v>527</v>
      </c>
      <c r="F115" s="9">
        <v>390.03</v>
      </c>
      <c r="G115" s="9"/>
      <c r="H115" s="8">
        <v>0</v>
      </c>
      <c r="I115" s="8">
        <v>0</v>
      </c>
      <c r="J115" s="8">
        <v>390.03</v>
      </c>
      <c r="K115" s="1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E115" s="8"/>
      <c r="BF115" s="8"/>
      <c r="BG115" s="8"/>
    </row>
    <row r="116" spans="1:59" x14ac:dyDescent="0.25">
      <c r="A116" s="12" t="s">
        <v>526</v>
      </c>
      <c r="B116" s="11" t="s">
        <v>525</v>
      </c>
      <c r="F116" s="9">
        <v>3000</v>
      </c>
      <c r="G116" s="9"/>
      <c r="H116" s="8">
        <v>0</v>
      </c>
      <c r="I116" s="8">
        <v>0</v>
      </c>
      <c r="J116" s="8">
        <v>3000</v>
      </c>
      <c r="K116" s="1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E116" s="8"/>
      <c r="BF116" s="8"/>
      <c r="BG116" s="8"/>
    </row>
    <row r="117" spans="1:59" x14ac:dyDescent="0.25">
      <c r="A117" s="12" t="s">
        <v>524</v>
      </c>
      <c r="B117" s="11" t="s">
        <v>523</v>
      </c>
      <c r="F117" s="9">
        <v>57763.37</v>
      </c>
      <c r="G117" s="9"/>
      <c r="H117" s="8">
        <v>0</v>
      </c>
      <c r="I117" s="8">
        <v>0</v>
      </c>
      <c r="J117" s="8">
        <v>57763.37</v>
      </c>
      <c r="K117" s="1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E117" s="8"/>
      <c r="BF117" s="8"/>
      <c r="BG117" s="8"/>
    </row>
    <row r="118" spans="1:59" x14ac:dyDescent="0.25">
      <c r="A118" s="12" t="s">
        <v>522</v>
      </c>
      <c r="B118" s="11" t="s">
        <v>317</v>
      </c>
      <c r="F118" s="9">
        <v>3565</v>
      </c>
      <c r="G118" s="9"/>
      <c r="H118" s="8">
        <v>0</v>
      </c>
      <c r="I118" s="8">
        <v>0</v>
      </c>
      <c r="J118" s="8">
        <v>3565</v>
      </c>
      <c r="K118" s="1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E118" s="8"/>
      <c r="BF118" s="8"/>
      <c r="BG118" s="8"/>
    </row>
    <row r="119" spans="1:59" x14ac:dyDescent="0.25">
      <c r="A119" s="12" t="s">
        <v>521</v>
      </c>
      <c r="B119" s="11" t="s">
        <v>315</v>
      </c>
      <c r="F119" s="9">
        <v>5540</v>
      </c>
      <c r="G119" s="9"/>
      <c r="H119" s="8">
        <v>0</v>
      </c>
      <c r="I119" s="8">
        <v>0</v>
      </c>
      <c r="J119" s="8">
        <v>5540</v>
      </c>
      <c r="K119" s="1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E119" s="8"/>
      <c r="BF119" s="8"/>
      <c r="BG119" s="8"/>
    </row>
    <row r="120" spans="1:59" x14ac:dyDescent="0.25">
      <c r="A120" s="12" t="s">
        <v>520</v>
      </c>
      <c r="B120" s="11" t="s">
        <v>519</v>
      </c>
      <c r="F120" s="9">
        <v>25000</v>
      </c>
      <c r="G120" s="9"/>
      <c r="H120" s="8">
        <v>0</v>
      </c>
      <c r="I120" s="8">
        <v>0</v>
      </c>
      <c r="J120" s="8">
        <v>25000</v>
      </c>
      <c r="K120" s="1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E120" s="8"/>
      <c r="BF120" s="8"/>
      <c r="BG120" s="8"/>
    </row>
    <row r="121" spans="1:59" x14ac:dyDescent="0.25">
      <c r="A121" s="12" t="s">
        <v>518</v>
      </c>
      <c r="B121" s="11" t="s">
        <v>517</v>
      </c>
      <c r="F121" s="9">
        <v>50000</v>
      </c>
      <c r="G121" s="9"/>
      <c r="H121" s="8">
        <v>0</v>
      </c>
      <c r="I121" s="8">
        <v>0</v>
      </c>
      <c r="J121" s="8">
        <v>50000</v>
      </c>
      <c r="K121" s="1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E121" s="8"/>
      <c r="BF121" s="8"/>
      <c r="BG121" s="8"/>
    </row>
    <row r="122" spans="1:59" x14ac:dyDescent="0.25">
      <c r="A122" s="12" t="s">
        <v>516</v>
      </c>
      <c r="B122" s="11" t="s">
        <v>515</v>
      </c>
      <c r="F122" s="9">
        <v>1000</v>
      </c>
      <c r="G122" s="9"/>
      <c r="H122" s="8">
        <v>0</v>
      </c>
      <c r="I122" s="8">
        <v>0</v>
      </c>
      <c r="J122" s="8">
        <v>1000</v>
      </c>
      <c r="K122" s="1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E122" s="8"/>
      <c r="BF122" s="8"/>
      <c r="BG122" s="8"/>
    </row>
    <row r="123" spans="1:59" x14ac:dyDescent="0.25">
      <c r="A123" s="12" t="s">
        <v>514</v>
      </c>
      <c r="B123" s="11" t="s">
        <v>311</v>
      </c>
      <c r="F123" s="9">
        <v>2030.3</v>
      </c>
      <c r="G123" s="9"/>
      <c r="H123" s="8">
        <v>0</v>
      </c>
      <c r="I123" s="8">
        <v>0</v>
      </c>
      <c r="J123" s="8">
        <v>2030.3</v>
      </c>
      <c r="K123" s="1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E123" s="8"/>
      <c r="BF123" s="8"/>
      <c r="BG123" s="8"/>
    </row>
    <row r="124" spans="1:59" x14ac:dyDescent="0.25">
      <c r="A124" s="12" t="s">
        <v>513</v>
      </c>
      <c r="B124" s="11" t="s">
        <v>512</v>
      </c>
      <c r="F124" s="9">
        <v>3150</v>
      </c>
      <c r="G124" s="9"/>
      <c r="H124" s="8">
        <v>0</v>
      </c>
      <c r="I124" s="8">
        <v>0</v>
      </c>
      <c r="J124" s="8">
        <v>3150</v>
      </c>
      <c r="K124" s="1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E124" s="8"/>
      <c r="BF124" s="8"/>
      <c r="BG124" s="8"/>
    </row>
    <row r="125" spans="1:59" x14ac:dyDescent="0.25">
      <c r="A125" s="12" t="s">
        <v>511</v>
      </c>
      <c r="B125" s="11" t="s">
        <v>510</v>
      </c>
      <c r="F125" s="9">
        <v>3004.09</v>
      </c>
      <c r="G125" s="9"/>
      <c r="H125" s="8">
        <v>0</v>
      </c>
      <c r="I125" s="8">
        <v>0</v>
      </c>
      <c r="J125" s="8">
        <v>3004.09</v>
      </c>
      <c r="K125" s="1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E125" s="8"/>
      <c r="BF125" s="8"/>
      <c r="BG125" s="8"/>
    </row>
    <row r="126" spans="1:59" x14ac:dyDescent="0.25">
      <c r="A126" s="12" t="s">
        <v>509</v>
      </c>
      <c r="B126" s="11" t="s">
        <v>508</v>
      </c>
      <c r="F126" s="9">
        <v>43620.01</v>
      </c>
      <c r="G126" s="9"/>
      <c r="H126" s="8">
        <v>0</v>
      </c>
      <c r="I126" s="8">
        <v>0</v>
      </c>
      <c r="J126" s="8">
        <v>43620.01</v>
      </c>
      <c r="K126" s="1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E126" s="8"/>
      <c r="BF126" s="8"/>
      <c r="BG126" s="8"/>
    </row>
    <row r="127" spans="1:59" x14ac:dyDescent="0.25">
      <c r="A127" s="12" t="s">
        <v>507</v>
      </c>
      <c r="B127" s="11" t="s">
        <v>506</v>
      </c>
      <c r="F127" s="9">
        <v>3701</v>
      </c>
      <c r="G127" s="9"/>
      <c r="H127" s="8">
        <v>0</v>
      </c>
      <c r="I127" s="8">
        <v>0</v>
      </c>
      <c r="J127" s="8">
        <v>3701</v>
      </c>
      <c r="K127" s="1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E127" s="8"/>
      <c r="BF127" s="8"/>
      <c r="BG127" s="8"/>
    </row>
    <row r="128" spans="1:59" x14ac:dyDescent="0.25">
      <c r="A128" s="12" t="s">
        <v>505</v>
      </c>
      <c r="B128" s="11" t="s">
        <v>504</v>
      </c>
      <c r="F128" s="9">
        <v>500</v>
      </c>
      <c r="G128" s="9"/>
      <c r="H128" s="8">
        <v>0</v>
      </c>
      <c r="I128" s="8">
        <v>0</v>
      </c>
      <c r="J128" s="8">
        <v>500</v>
      </c>
      <c r="K128" s="1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E128" s="8"/>
      <c r="BF128" s="8"/>
      <c r="BG128" s="8"/>
    </row>
    <row r="129" spans="1:59" x14ac:dyDescent="0.25">
      <c r="A129" s="12" t="s">
        <v>503</v>
      </c>
      <c r="B129" s="11" t="s">
        <v>502</v>
      </c>
      <c r="F129" s="9">
        <v>600</v>
      </c>
      <c r="G129" s="9"/>
      <c r="H129" s="8">
        <v>0</v>
      </c>
      <c r="I129" s="8">
        <v>0</v>
      </c>
      <c r="J129" s="8">
        <v>600</v>
      </c>
      <c r="K129" s="1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E129" s="8"/>
      <c r="BF129" s="8"/>
      <c r="BG129" s="8"/>
    </row>
    <row r="130" spans="1:59" x14ac:dyDescent="0.25">
      <c r="A130" s="12" t="s">
        <v>501</v>
      </c>
      <c r="B130" s="11" t="s">
        <v>500</v>
      </c>
      <c r="F130" s="9">
        <v>-251.5</v>
      </c>
      <c r="G130" s="9"/>
      <c r="H130" s="8">
        <v>0</v>
      </c>
      <c r="I130" s="8">
        <v>0</v>
      </c>
      <c r="J130" s="8">
        <v>-251.5</v>
      </c>
      <c r="K130" s="1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E130" s="8"/>
      <c r="BF130" s="8"/>
      <c r="BG130" s="8"/>
    </row>
    <row r="131" spans="1:59" x14ac:dyDescent="0.25">
      <c r="A131" s="12" t="s">
        <v>499</v>
      </c>
      <c r="B131" s="11" t="s">
        <v>498</v>
      </c>
      <c r="F131" s="9">
        <v>8192228.1200000001</v>
      </c>
      <c r="G131" s="9"/>
      <c r="H131" s="8">
        <v>0</v>
      </c>
      <c r="I131" s="8">
        <v>0</v>
      </c>
      <c r="J131" s="8">
        <v>8192228.1200000001</v>
      </c>
      <c r="K131" s="1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E131" s="8"/>
      <c r="BF131" s="8"/>
      <c r="BG131" s="8"/>
    </row>
    <row r="132" spans="1:59" x14ac:dyDescent="0.25">
      <c r="A132" s="12" t="s">
        <v>497</v>
      </c>
      <c r="B132" s="11" t="s">
        <v>496</v>
      </c>
      <c r="F132" s="9">
        <v>3500</v>
      </c>
      <c r="G132" s="9"/>
      <c r="H132" s="8">
        <v>0</v>
      </c>
      <c r="I132" s="8">
        <v>0</v>
      </c>
      <c r="J132" s="8">
        <v>3500</v>
      </c>
      <c r="K132" s="1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E132" s="8"/>
      <c r="BF132" s="8"/>
      <c r="BG132" s="8"/>
    </row>
    <row r="133" spans="1:59" x14ac:dyDescent="0.25">
      <c r="A133" s="12" t="s">
        <v>495</v>
      </c>
      <c r="B133" s="11" t="s">
        <v>494</v>
      </c>
      <c r="F133" s="9">
        <v>6913850</v>
      </c>
      <c r="G133" s="9"/>
      <c r="H133" s="8">
        <v>0</v>
      </c>
      <c r="I133" s="8">
        <v>0</v>
      </c>
      <c r="J133" s="8">
        <v>6913850</v>
      </c>
      <c r="K133" s="1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E133" s="8"/>
      <c r="BF133" s="8"/>
      <c r="BG133" s="8"/>
    </row>
    <row r="134" spans="1:59" x14ac:dyDescent="0.25">
      <c r="A134" s="12" t="s">
        <v>493</v>
      </c>
      <c r="B134" s="11" t="s">
        <v>492</v>
      </c>
      <c r="F134" s="9">
        <v>18831.25</v>
      </c>
      <c r="G134" s="9"/>
      <c r="H134" s="8">
        <v>0</v>
      </c>
      <c r="I134" s="8">
        <v>0</v>
      </c>
      <c r="J134" s="8">
        <v>18831.25</v>
      </c>
      <c r="K134" s="1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E134" s="8"/>
      <c r="BF134" s="8"/>
      <c r="BG134" s="8"/>
    </row>
    <row r="135" spans="1:59" x14ac:dyDescent="0.25">
      <c r="A135" s="12" t="s">
        <v>491</v>
      </c>
      <c r="B135" s="11" t="s">
        <v>490</v>
      </c>
      <c r="F135" s="9">
        <v>21453.57</v>
      </c>
      <c r="G135" s="9"/>
      <c r="H135" s="8">
        <v>0</v>
      </c>
      <c r="I135" s="8">
        <v>0</v>
      </c>
      <c r="J135" s="8">
        <v>21453.57</v>
      </c>
      <c r="K135" s="1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E135" s="8"/>
      <c r="BF135" s="8"/>
      <c r="BG135" s="8"/>
    </row>
    <row r="136" spans="1:59" x14ac:dyDescent="0.25">
      <c r="A136" s="12" t="s">
        <v>489</v>
      </c>
      <c r="B136" s="11" t="s">
        <v>488</v>
      </c>
      <c r="F136" s="9">
        <v>860192.3</v>
      </c>
      <c r="G136" s="9"/>
      <c r="H136" s="8">
        <v>0</v>
      </c>
      <c r="I136" s="8">
        <v>0</v>
      </c>
      <c r="J136" s="8">
        <v>860192.3</v>
      </c>
      <c r="K136" s="1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E136" s="8"/>
      <c r="BF136" s="8"/>
      <c r="BG136" s="8"/>
    </row>
    <row r="137" spans="1:59" x14ac:dyDescent="0.25">
      <c r="A137" s="12" t="s">
        <v>487</v>
      </c>
      <c r="B137" s="11" t="s">
        <v>486</v>
      </c>
      <c r="F137" s="9">
        <v>601</v>
      </c>
      <c r="G137" s="9"/>
      <c r="H137" s="8">
        <v>0</v>
      </c>
      <c r="I137" s="8">
        <v>0</v>
      </c>
      <c r="J137" s="8">
        <v>601</v>
      </c>
      <c r="K137" s="1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E137" s="8"/>
      <c r="BF137" s="8"/>
      <c r="BG137" s="8"/>
    </row>
    <row r="138" spans="1:59" x14ac:dyDescent="0.25">
      <c r="A138" s="12" t="s">
        <v>485</v>
      </c>
      <c r="B138" s="11" t="s">
        <v>484</v>
      </c>
      <c r="F138" s="9">
        <v>4800</v>
      </c>
      <c r="G138" s="9"/>
      <c r="H138" s="8">
        <v>0</v>
      </c>
      <c r="I138" s="8">
        <v>0</v>
      </c>
      <c r="J138" s="8">
        <v>4800</v>
      </c>
      <c r="K138" s="1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E138" s="8"/>
      <c r="BF138" s="8"/>
      <c r="BG138" s="8"/>
    </row>
    <row r="139" spans="1:59" x14ac:dyDescent="0.25">
      <c r="A139" s="12" t="s">
        <v>483</v>
      </c>
      <c r="B139" s="11" t="s">
        <v>482</v>
      </c>
      <c r="F139" s="9">
        <v>30000</v>
      </c>
      <c r="G139" s="9"/>
      <c r="H139" s="8">
        <v>0</v>
      </c>
      <c r="I139" s="8">
        <v>0</v>
      </c>
      <c r="J139" s="8">
        <v>30000</v>
      </c>
      <c r="K139" s="1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E139" s="8"/>
      <c r="BF139" s="8"/>
      <c r="BG139" s="8"/>
    </row>
    <row r="140" spans="1:59" x14ac:dyDescent="0.25">
      <c r="A140" s="12" t="s">
        <v>481</v>
      </c>
      <c r="B140" s="11" t="s">
        <v>480</v>
      </c>
      <c r="F140" s="9">
        <v>40600</v>
      </c>
      <c r="G140" s="9"/>
      <c r="H140" s="8">
        <v>0</v>
      </c>
      <c r="I140" s="8">
        <v>0</v>
      </c>
      <c r="J140" s="8">
        <v>40600</v>
      </c>
      <c r="K140" s="1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E140" s="8"/>
      <c r="BF140" s="8"/>
      <c r="BG140" s="8"/>
    </row>
    <row r="141" spans="1:59" x14ac:dyDescent="0.25">
      <c r="A141" s="12" t="s">
        <v>479</v>
      </c>
      <c r="B141" s="11" t="s">
        <v>478</v>
      </c>
      <c r="F141" s="9">
        <v>298400</v>
      </c>
      <c r="G141" s="9"/>
      <c r="H141" s="8">
        <v>0</v>
      </c>
      <c r="I141" s="8">
        <v>0</v>
      </c>
      <c r="J141" s="8">
        <v>298400</v>
      </c>
      <c r="K141" s="1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E141" s="8"/>
      <c r="BF141" s="8"/>
      <c r="BG141" s="8"/>
    </row>
    <row r="142" spans="1:59" x14ac:dyDescent="0.25">
      <c r="A142" s="15" t="s">
        <v>477</v>
      </c>
      <c r="B142" s="14" t="s">
        <v>476</v>
      </c>
      <c r="F142" s="9">
        <v>1278332</v>
      </c>
      <c r="G142" s="9"/>
      <c r="H142" s="8">
        <v>0</v>
      </c>
      <c r="I142" s="8">
        <v>0</v>
      </c>
      <c r="J142" s="8">
        <v>1278332</v>
      </c>
      <c r="K142" s="1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E142" s="8"/>
      <c r="BF142" s="8"/>
      <c r="BG142" s="8"/>
    </row>
    <row r="143" spans="1:59" x14ac:dyDescent="0.25">
      <c r="A143" s="12" t="s">
        <v>475</v>
      </c>
      <c r="B143" s="11" t="s">
        <v>474</v>
      </c>
      <c r="F143" s="9">
        <v>1103332</v>
      </c>
      <c r="G143" s="9"/>
      <c r="H143" s="8">
        <v>0</v>
      </c>
      <c r="I143" s="8">
        <v>0</v>
      </c>
      <c r="J143" s="8">
        <v>1103332</v>
      </c>
      <c r="K143" s="1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E143" s="8"/>
      <c r="BF143" s="8"/>
      <c r="BG143" s="8"/>
    </row>
    <row r="144" spans="1:59" x14ac:dyDescent="0.25">
      <c r="A144" s="12" t="s">
        <v>473</v>
      </c>
      <c r="B144" s="11" t="s">
        <v>472</v>
      </c>
      <c r="F144" s="9">
        <v>385932</v>
      </c>
      <c r="G144" s="9"/>
      <c r="H144" s="8">
        <v>0</v>
      </c>
      <c r="I144" s="8">
        <v>0</v>
      </c>
      <c r="J144" s="8">
        <v>385932</v>
      </c>
      <c r="K144" s="1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E144" s="8"/>
      <c r="BF144" s="8"/>
      <c r="BG144" s="8"/>
    </row>
    <row r="145" spans="1:59" x14ac:dyDescent="0.25">
      <c r="A145" s="12" t="s">
        <v>471</v>
      </c>
      <c r="B145" s="11" t="s">
        <v>470</v>
      </c>
      <c r="F145" s="9">
        <v>710400</v>
      </c>
      <c r="G145" s="9"/>
      <c r="H145" s="8">
        <v>0</v>
      </c>
      <c r="I145" s="8">
        <v>0</v>
      </c>
      <c r="J145" s="8">
        <v>710400</v>
      </c>
      <c r="K145" s="1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E145" s="8"/>
      <c r="BF145" s="8"/>
      <c r="BG145" s="8"/>
    </row>
    <row r="146" spans="1:59" x14ac:dyDescent="0.25">
      <c r="A146" s="12" t="s">
        <v>469</v>
      </c>
      <c r="B146" s="11" t="s">
        <v>468</v>
      </c>
      <c r="F146" s="9">
        <v>7000</v>
      </c>
      <c r="G146" s="9"/>
      <c r="H146" s="8">
        <v>0</v>
      </c>
      <c r="I146" s="8">
        <v>0</v>
      </c>
      <c r="J146" s="8">
        <v>7000</v>
      </c>
      <c r="K146" s="1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E146" s="8"/>
      <c r="BF146" s="8"/>
      <c r="BG146" s="8"/>
    </row>
    <row r="147" spans="1:59" x14ac:dyDescent="0.25">
      <c r="A147" s="12" t="s">
        <v>467</v>
      </c>
      <c r="B147" s="11" t="s">
        <v>466</v>
      </c>
      <c r="F147" s="9">
        <v>175000</v>
      </c>
      <c r="G147" s="9"/>
      <c r="H147" s="8">
        <v>0</v>
      </c>
      <c r="I147" s="8">
        <v>0</v>
      </c>
      <c r="J147" s="8">
        <v>175000</v>
      </c>
      <c r="K147" s="1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E147" s="8"/>
      <c r="BF147" s="8"/>
      <c r="BG147" s="8"/>
    </row>
    <row r="148" spans="1:59" x14ac:dyDescent="0.25">
      <c r="A148" s="12" t="s">
        <v>465</v>
      </c>
      <c r="B148" s="11" t="s">
        <v>464</v>
      </c>
      <c r="F148" s="9">
        <v>140000</v>
      </c>
      <c r="G148" s="9"/>
      <c r="H148" s="8">
        <v>0</v>
      </c>
      <c r="I148" s="8">
        <v>0</v>
      </c>
      <c r="J148" s="8">
        <v>140000</v>
      </c>
      <c r="K148" s="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E148" s="8"/>
      <c r="BF148" s="8"/>
      <c r="BG148" s="8"/>
    </row>
    <row r="149" spans="1:59" x14ac:dyDescent="0.25">
      <c r="A149" s="12" t="s">
        <v>463</v>
      </c>
      <c r="B149" s="11" t="s">
        <v>462</v>
      </c>
      <c r="F149" s="9">
        <v>35000</v>
      </c>
      <c r="G149" s="9"/>
      <c r="H149" s="8">
        <v>0</v>
      </c>
      <c r="I149" s="8">
        <v>0</v>
      </c>
      <c r="J149" s="8">
        <v>35000</v>
      </c>
      <c r="K149" s="1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E149" s="8"/>
      <c r="BF149" s="8"/>
      <c r="BG149" s="8"/>
    </row>
    <row r="150" spans="1:59" x14ac:dyDescent="0.25">
      <c r="A150" s="15" t="s">
        <v>461</v>
      </c>
      <c r="B150" s="14" t="s">
        <v>460</v>
      </c>
      <c r="F150" s="9">
        <v>207760</v>
      </c>
      <c r="G150" s="9"/>
      <c r="H150" s="8">
        <v>0</v>
      </c>
      <c r="I150" s="8">
        <v>0</v>
      </c>
      <c r="J150" s="8">
        <v>207760</v>
      </c>
      <c r="K150" s="1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E150" s="8"/>
      <c r="BF150" s="8"/>
      <c r="BG150" s="8"/>
    </row>
    <row r="151" spans="1:59" x14ac:dyDescent="0.25">
      <c r="A151" s="12" t="s">
        <v>459</v>
      </c>
      <c r="B151" s="11" t="s">
        <v>458</v>
      </c>
      <c r="F151" s="9">
        <v>207760</v>
      </c>
      <c r="G151" s="9"/>
      <c r="H151" s="8">
        <v>0</v>
      </c>
      <c r="I151" s="8">
        <v>0</v>
      </c>
      <c r="J151" s="8">
        <v>207760</v>
      </c>
      <c r="K151" s="1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E151" s="8"/>
      <c r="BF151" s="8"/>
      <c r="BG151" s="8"/>
    </row>
    <row r="152" spans="1:59" x14ac:dyDescent="0.25">
      <c r="A152" s="15" t="s">
        <v>457</v>
      </c>
      <c r="B152" s="14" t="s">
        <v>456</v>
      </c>
      <c r="F152" s="9">
        <v>2655630.12</v>
      </c>
      <c r="G152" s="9"/>
      <c r="H152" s="8">
        <v>0</v>
      </c>
      <c r="I152" s="8">
        <v>0</v>
      </c>
      <c r="J152" s="8">
        <v>2655630.12</v>
      </c>
      <c r="K152" s="1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E152" s="8"/>
      <c r="BF152" s="8"/>
      <c r="BG152" s="8"/>
    </row>
    <row r="153" spans="1:59" x14ac:dyDescent="0.25">
      <c r="A153" s="12" t="s">
        <v>455</v>
      </c>
      <c r="B153" s="11" t="s">
        <v>454</v>
      </c>
      <c r="F153" s="9">
        <v>2655630.12</v>
      </c>
      <c r="G153" s="9"/>
      <c r="H153" s="8">
        <v>0</v>
      </c>
      <c r="I153" s="8">
        <v>0</v>
      </c>
      <c r="J153" s="8">
        <v>2655630.12</v>
      </c>
      <c r="K153" s="1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E153" s="8"/>
      <c r="BF153" s="8"/>
      <c r="BG153" s="8"/>
    </row>
    <row r="154" spans="1:59" x14ac:dyDescent="0.25">
      <c r="A154" s="12" t="s">
        <v>453</v>
      </c>
      <c r="B154" s="11" t="s">
        <v>452</v>
      </c>
      <c r="F154" s="9">
        <v>2655630.12</v>
      </c>
      <c r="G154" s="9"/>
      <c r="H154" s="8">
        <v>0</v>
      </c>
      <c r="I154" s="8">
        <v>0</v>
      </c>
      <c r="J154" s="8">
        <v>2655630.12</v>
      </c>
      <c r="K154" s="1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E154" s="8"/>
      <c r="BF154" s="8"/>
      <c r="BG154" s="8"/>
    </row>
    <row r="155" spans="1:59" x14ac:dyDescent="0.25">
      <c r="A155" s="15" t="s">
        <v>451</v>
      </c>
      <c r="B155" s="14" t="s">
        <v>450</v>
      </c>
      <c r="F155" s="9">
        <v>2133013.34</v>
      </c>
      <c r="G155" s="9"/>
      <c r="H155" s="8">
        <v>0</v>
      </c>
      <c r="I155" s="8">
        <v>0</v>
      </c>
      <c r="J155" s="8">
        <v>2133013.34</v>
      </c>
      <c r="K155" s="1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E155" s="8"/>
      <c r="BF155" s="8"/>
      <c r="BG155" s="8"/>
    </row>
    <row r="156" spans="1:59" x14ac:dyDescent="0.25">
      <c r="A156" s="12" t="s">
        <v>449</v>
      </c>
      <c r="B156" s="11" t="s">
        <v>448</v>
      </c>
      <c r="F156" s="9">
        <v>1725802.18</v>
      </c>
      <c r="G156" s="9"/>
      <c r="H156" s="8">
        <v>0</v>
      </c>
      <c r="I156" s="8">
        <v>0</v>
      </c>
      <c r="J156" s="8">
        <v>1725802.18</v>
      </c>
      <c r="K156" s="1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E156" s="8"/>
      <c r="BF156" s="8"/>
      <c r="BG156" s="8"/>
    </row>
    <row r="157" spans="1:59" x14ac:dyDescent="0.25">
      <c r="A157" s="12" t="s">
        <v>447</v>
      </c>
      <c r="B157" s="11" t="s">
        <v>446</v>
      </c>
      <c r="F157" s="9">
        <v>1725802.18</v>
      </c>
      <c r="G157" s="9"/>
      <c r="H157" s="8">
        <v>0</v>
      </c>
      <c r="I157" s="8">
        <v>0</v>
      </c>
      <c r="J157" s="8">
        <v>1725802.18</v>
      </c>
      <c r="K157" s="1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E157" s="8"/>
      <c r="BF157" s="8"/>
      <c r="BG157" s="8"/>
    </row>
    <row r="158" spans="1:59" x14ac:dyDescent="0.25">
      <c r="A158" s="12" t="s">
        <v>445</v>
      </c>
      <c r="B158" s="11" t="s">
        <v>444</v>
      </c>
      <c r="F158" s="9">
        <v>101412.56</v>
      </c>
      <c r="G158" s="9"/>
      <c r="H158" s="8">
        <v>0</v>
      </c>
      <c r="I158" s="8">
        <v>0</v>
      </c>
      <c r="J158" s="8">
        <v>101412.56</v>
      </c>
      <c r="K158" s="1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E158" s="8"/>
      <c r="BF158" s="8"/>
      <c r="BG158" s="8"/>
    </row>
    <row r="159" spans="1:59" x14ac:dyDescent="0.25">
      <c r="A159" s="12" t="s">
        <v>443</v>
      </c>
      <c r="B159" s="11" t="s">
        <v>442</v>
      </c>
      <c r="F159" s="9">
        <v>101412.56</v>
      </c>
      <c r="G159" s="9"/>
      <c r="H159" s="8">
        <v>0</v>
      </c>
      <c r="I159" s="8">
        <v>0</v>
      </c>
      <c r="J159" s="8">
        <v>101412.56</v>
      </c>
      <c r="K159" s="1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E159" s="8"/>
      <c r="BF159" s="8"/>
      <c r="BG159" s="8"/>
    </row>
    <row r="160" spans="1:59" x14ac:dyDescent="0.25">
      <c r="A160" s="12" t="s">
        <v>441</v>
      </c>
      <c r="B160" s="11" t="s">
        <v>440</v>
      </c>
      <c r="F160" s="9">
        <v>299115.84999999998</v>
      </c>
      <c r="G160" s="9"/>
      <c r="H160" s="8">
        <v>0</v>
      </c>
      <c r="I160" s="8">
        <v>0</v>
      </c>
      <c r="J160" s="8">
        <v>299115.84999999998</v>
      </c>
      <c r="K160" s="1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E160" s="8"/>
      <c r="BF160" s="8"/>
      <c r="BG160" s="8"/>
    </row>
    <row r="161" spans="1:59" x14ac:dyDescent="0.25">
      <c r="A161" s="12" t="s">
        <v>439</v>
      </c>
      <c r="B161" s="11" t="s">
        <v>438</v>
      </c>
      <c r="F161" s="9">
        <v>299115.84999999998</v>
      </c>
      <c r="G161" s="9"/>
      <c r="H161" s="8">
        <v>0</v>
      </c>
      <c r="I161" s="8">
        <v>0</v>
      </c>
      <c r="J161" s="8">
        <v>299115.84999999998</v>
      </c>
      <c r="K161" s="1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E161" s="8"/>
      <c r="BF161" s="8"/>
      <c r="BG161" s="8"/>
    </row>
    <row r="162" spans="1:59" x14ac:dyDescent="0.25">
      <c r="A162" s="12" t="s">
        <v>437</v>
      </c>
      <c r="B162" s="11" t="s">
        <v>436</v>
      </c>
      <c r="F162" s="9">
        <v>6682.75</v>
      </c>
      <c r="G162" s="9"/>
      <c r="H162" s="8">
        <v>0</v>
      </c>
      <c r="I162" s="8">
        <v>0</v>
      </c>
      <c r="J162" s="8">
        <v>6682.75</v>
      </c>
      <c r="K162" s="1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E162" s="8"/>
      <c r="BF162" s="8"/>
      <c r="BG162" s="8"/>
    </row>
    <row r="163" spans="1:59" x14ac:dyDescent="0.25">
      <c r="A163" s="12" t="s">
        <v>435</v>
      </c>
      <c r="B163" s="11" t="s">
        <v>434</v>
      </c>
      <c r="F163" s="9">
        <v>6682.75</v>
      </c>
      <c r="G163" s="9"/>
      <c r="H163" s="8">
        <v>0</v>
      </c>
      <c r="I163" s="8">
        <v>0</v>
      </c>
      <c r="J163" s="8">
        <v>6682.75</v>
      </c>
      <c r="K163" s="1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E163" s="8"/>
      <c r="BF163" s="8"/>
      <c r="BG163" s="8"/>
    </row>
    <row r="164" spans="1:59" x14ac:dyDescent="0.25">
      <c r="A164" s="15" t="s">
        <v>433</v>
      </c>
      <c r="B164" s="14" t="s">
        <v>432</v>
      </c>
      <c r="F164" s="9">
        <v>135712.64000000001</v>
      </c>
      <c r="G164" s="9"/>
      <c r="H164" s="8">
        <v>0</v>
      </c>
      <c r="I164" s="8">
        <v>0</v>
      </c>
      <c r="J164" s="8">
        <v>135712.64000000001</v>
      </c>
      <c r="K164" s="1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E164" s="8"/>
      <c r="BF164" s="8"/>
      <c r="BG164" s="8"/>
    </row>
    <row r="165" spans="1:59" x14ac:dyDescent="0.25">
      <c r="A165" s="12" t="s">
        <v>431</v>
      </c>
      <c r="B165" s="11" t="s">
        <v>430</v>
      </c>
      <c r="F165" s="9">
        <v>4365.54</v>
      </c>
      <c r="G165" s="9"/>
      <c r="H165" s="8">
        <v>0</v>
      </c>
      <c r="I165" s="8">
        <v>0</v>
      </c>
      <c r="J165" s="8">
        <v>4365.54</v>
      </c>
      <c r="K165" s="1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E165" s="8"/>
      <c r="BF165" s="8"/>
      <c r="BG165" s="8"/>
    </row>
    <row r="166" spans="1:59" x14ac:dyDescent="0.25">
      <c r="A166" s="12" t="s">
        <v>429</v>
      </c>
      <c r="B166" s="11" t="s">
        <v>428</v>
      </c>
      <c r="F166" s="9">
        <v>4365.54</v>
      </c>
      <c r="G166" s="9"/>
      <c r="H166" s="8">
        <v>0</v>
      </c>
      <c r="I166" s="8">
        <v>0</v>
      </c>
      <c r="J166" s="8">
        <v>4365.54</v>
      </c>
      <c r="K166" s="1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E166" s="8"/>
      <c r="BF166" s="8"/>
      <c r="BG166" s="8"/>
    </row>
    <row r="167" spans="1:59" x14ac:dyDescent="0.25">
      <c r="A167" s="12" t="s">
        <v>427</v>
      </c>
      <c r="B167" s="11" t="s">
        <v>426</v>
      </c>
      <c r="F167" s="9">
        <v>131347.1</v>
      </c>
      <c r="G167" s="9"/>
      <c r="H167" s="8">
        <v>0</v>
      </c>
      <c r="I167" s="8">
        <v>0</v>
      </c>
      <c r="J167" s="8">
        <v>131347.1</v>
      </c>
      <c r="K167" s="1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E167" s="8"/>
      <c r="BF167" s="8"/>
      <c r="BG167" s="8"/>
    </row>
    <row r="168" spans="1:59" x14ac:dyDescent="0.25">
      <c r="A168" s="12" t="s">
        <v>425</v>
      </c>
      <c r="B168" s="11" t="s">
        <v>424</v>
      </c>
      <c r="F168" s="9">
        <v>131347.1</v>
      </c>
      <c r="G168" s="9"/>
      <c r="H168" s="8">
        <v>0</v>
      </c>
      <c r="I168" s="8">
        <v>0</v>
      </c>
      <c r="J168" s="8">
        <v>131347.1</v>
      </c>
      <c r="K168" s="1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E168" s="8"/>
      <c r="BF168" s="8"/>
      <c r="BG168" s="8"/>
    </row>
    <row r="169" spans="1:59" x14ac:dyDescent="0.25">
      <c r="A169" s="15" t="s">
        <v>423</v>
      </c>
      <c r="B169" s="14" t="s">
        <v>422</v>
      </c>
      <c r="F169" s="9">
        <v>8461.2099999999991</v>
      </c>
      <c r="G169" s="9"/>
      <c r="H169" s="8">
        <v>0</v>
      </c>
      <c r="I169" s="8">
        <v>0</v>
      </c>
      <c r="J169" s="8">
        <v>8461.2099999999991</v>
      </c>
      <c r="K169" s="1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E169" s="8"/>
      <c r="BF169" s="8"/>
      <c r="BG169" s="8"/>
    </row>
    <row r="170" spans="1:59" x14ac:dyDescent="0.25">
      <c r="A170" s="12" t="s">
        <v>421</v>
      </c>
      <c r="B170" s="11" t="s">
        <v>420</v>
      </c>
      <c r="F170" s="9">
        <v>8461.2099999999991</v>
      </c>
      <c r="G170" s="9"/>
      <c r="H170" s="8">
        <v>0</v>
      </c>
      <c r="I170" s="8">
        <v>0</v>
      </c>
      <c r="J170" s="8">
        <v>8461.2099999999991</v>
      </c>
      <c r="K170" s="1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E170" s="8"/>
      <c r="BF170" s="8"/>
      <c r="BG170" s="8"/>
    </row>
    <row r="171" spans="1:59" x14ac:dyDescent="0.25">
      <c r="A171" s="12" t="s">
        <v>419</v>
      </c>
      <c r="B171" s="11" t="s">
        <v>418</v>
      </c>
      <c r="F171" s="9">
        <v>8461.2099999999991</v>
      </c>
      <c r="G171" s="9"/>
      <c r="H171" s="8">
        <v>0</v>
      </c>
      <c r="I171" s="8">
        <v>0</v>
      </c>
      <c r="J171" s="8">
        <v>8461.2099999999991</v>
      </c>
      <c r="K171" s="1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E171" s="8"/>
      <c r="BF171" s="8"/>
      <c r="BG171" s="8"/>
    </row>
    <row r="172" spans="1:59" x14ac:dyDescent="0.25">
      <c r="A172" s="15" t="s">
        <v>417</v>
      </c>
      <c r="B172" s="14" t="s">
        <v>416</v>
      </c>
      <c r="F172" s="9">
        <v>236474.35</v>
      </c>
      <c r="G172" s="9"/>
      <c r="H172" s="8">
        <v>0</v>
      </c>
      <c r="I172" s="8">
        <v>0</v>
      </c>
      <c r="J172" s="8">
        <v>236474.35</v>
      </c>
      <c r="K172" s="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E172" s="8"/>
      <c r="BF172" s="8"/>
      <c r="BG172" s="8"/>
    </row>
    <row r="173" spans="1:59" x14ac:dyDescent="0.25">
      <c r="A173" s="12" t="s">
        <v>415</v>
      </c>
      <c r="B173" s="11" t="s">
        <v>414</v>
      </c>
      <c r="F173" s="9">
        <v>134000</v>
      </c>
      <c r="G173" s="9"/>
      <c r="H173" s="8">
        <v>0</v>
      </c>
      <c r="I173" s="8">
        <v>0</v>
      </c>
      <c r="J173" s="8">
        <v>134000</v>
      </c>
      <c r="K173" s="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E173" s="8"/>
      <c r="BF173" s="8"/>
      <c r="BG173" s="8"/>
    </row>
    <row r="174" spans="1:59" x14ac:dyDescent="0.25">
      <c r="A174" s="12" t="s">
        <v>413</v>
      </c>
      <c r="B174" s="11" t="s">
        <v>412</v>
      </c>
      <c r="F174" s="9">
        <v>134000</v>
      </c>
      <c r="G174" s="9"/>
      <c r="H174" s="8">
        <v>0</v>
      </c>
      <c r="I174" s="8">
        <v>0</v>
      </c>
      <c r="J174" s="8">
        <v>134000</v>
      </c>
      <c r="K174" s="1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E174" s="8"/>
      <c r="BF174" s="8"/>
      <c r="BG174" s="8"/>
    </row>
    <row r="175" spans="1:59" x14ac:dyDescent="0.25">
      <c r="A175" s="12" t="s">
        <v>411</v>
      </c>
      <c r="B175" s="11" t="s">
        <v>410</v>
      </c>
      <c r="F175" s="9">
        <v>102474.35</v>
      </c>
      <c r="G175" s="9"/>
      <c r="H175" s="8">
        <v>0</v>
      </c>
      <c r="I175" s="8">
        <v>0</v>
      </c>
      <c r="J175" s="8">
        <v>102474.35</v>
      </c>
      <c r="K175" s="1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E175" s="8"/>
      <c r="BF175" s="8"/>
      <c r="BG175" s="8"/>
    </row>
    <row r="176" spans="1:59" x14ac:dyDescent="0.25">
      <c r="A176" s="12" t="s">
        <v>409</v>
      </c>
      <c r="B176" s="11" t="s">
        <v>408</v>
      </c>
      <c r="F176" s="9">
        <v>102474.35</v>
      </c>
      <c r="G176" s="9"/>
      <c r="H176" s="8">
        <v>0</v>
      </c>
      <c r="I176" s="8">
        <v>0</v>
      </c>
      <c r="J176" s="8">
        <v>102474.35</v>
      </c>
      <c r="K176" s="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E176" s="8"/>
      <c r="BF176" s="8"/>
      <c r="BG176" s="8"/>
    </row>
    <row r="177" spans="1:59" x14ac:dyDescent="0.25">
      <c r="A177" s="15" t="s">
        <v>407</v>
      </c>
      <c r="B177" s="14" t="s">
        <v>406</v>
      </c>
      <c r="F177" s="9">
        <v>296387</v>
      </c>
      <c r="G177" s="9"/>
      <c r="H177" s="8">
        <v>0</v>
      </c>
      <c r="I177" s="8">
        <v>0</v>
      </c>
      <c r="J177" s="8">
        <v>296387</v>
      </c>
      <c r="K177" s="1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E177" s="8"/>
      <c r="BF177" s="8"/>
      <c r="BG177" s="8"/>
    </row>
    <row r="178" spans="1:59" x14ac:dyDescent="0.25">
      <c r="A178" s="12" t="s">
        <v>405</v>
      </c>
      <c r="B178" s="11" t="s">
        <v>404</v>
      </c>
      <c r="F178" s="9">
        <v>296387</v>
      </c>
      <c r="G178" s="9"/>
      <c r="H178" s="8">
        <v>0</v>
      </c>
      <c r="I178" s="8">
        <v>0</v>
      </c>
      <c r="J178" s="8">
        <v>296387</v>
      </c>
      <c r="K178" s="1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E178" s="8"/>
      <c r="BF178" s="8"/>
      <c r="BG178" s="8"/>
    </row>
    <row r="179" spans="1:59" x14ac:dyDescent="0.25">
      <c r="A179" s="15" t="s">
        <v>403</v>
      </c>
      <c r="B179" s="14" t="s">
        <v>402</v>
      </c>
      <c r="F179" s="9">
        <v>279905.94</v>
      </c>
      <c r="G179" s="9"/>
      <c r="H179" s="8">
        <v>0</v>
      </c>
      <c r="I179" s="8">
        <v>0</v>
      </c>
      <c r="J179" s="8">
        <v>279905.94</v>
      </c>
      <c r="K179" s="1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E179" s="8"/>
      <c r="BF179" s="8"/>
      <c r="BG179" s="8"/>
    </row>
    <row r="180" spans="1:59" x14ac:dyDescent="0.25">
      <c r="A180" s="12" t="s">
        <v>401</v>
      </c>
      <c r="B180" s="11" t="s">
        <v>400</v>
      </c>
      <c r="F180" s="9">
        <v>44447.08</v>
      </c>
      <c r="G180" s="9"/>
      <c r="H180" s="8">
        <v>0</v>
      </c>
      <c r="I180" s="8">
        <v>0</v>
      </c>
      <c r="J180" s="8">
        <v>44447.08</v>
      </c>
      <c r="K180" s="1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E180" s="8"/>
      <c r="BF180" s="8"/>
      <c r="BG180" s="8"/>
    </row>
    <row r="181" spans="1:59" x14ac:dyDescent="0.25">
      <c r="A181" s="12" t="s">
        <v>399</v>
      </c>
      <c r="B181" s="11" t="s">
        <v>398</v>
      </c>
      <c r="F181" s="9">
        <v>44447.08</v>
      </c>
      <c r="G181" s="9"/>
      <c r="H181" s="8">
        <v>0</v>
      </c>
      <c r="I181" s="8">
        <v>0</v>
      </c>
      <c r="J181" s="8">
        <v>44447.08</v>
      </c>
      <c r="K181" s="1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E181" s="8"/>
      <c r="BF181" s="8"/>
      <c r="BG181" s="8"/>
    </row>
    <row r="182" spans="1:59" x14ac:dyDescent="0.25">
      <c r="A182" s="12" t="s">
        <v>397</v>
      </c>
      <c r="B182" s="11" t="s">
        <v>396</v>
      </c>
      <c r="F182" s="9">
        <v>774.32</v>
      </c>
      <c r="G182" s="9"/>
      <c r="H182" s="8">
        <v>0</v>
      </c>
      <c r="I182" s="8">
        <v>0</v>
      </c>
      <c r="J182" s="8">
        <v>774.32</v>
      </c>
      <c r="K182" s="1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E182" s="8"/>
      <c r="BF182" s="8"/>
      <c r="BG182" s="8"/>
    </row>
    <row r="183" spans="1:59" x14ac:dyDescent="0.25">
      <c r="A183" s="12" t="s">
        <v>395</v>
      </c>
      <c r="B183" s="11" t="s">
        <v>394</v>
      </c>
      <c r="F183" s="9">
        <v>774.32</v>
      </c>
      <c r="G183" s="9"/>
      <c r="H183" s="8">
        <v>0</v>
      </c>
      <c r="I183" s="8">
        <v>0</v>
      </c>
      <c r="J183" s="8">
        <v>774.32</v>
      </c>
      <c r="K183" s="1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E183" s="8"/>
      <c r="BF183" s="8"/>
      <c r="BG183" s="8"/>
    </row>
    <row r="184" spans="1:59" x14ac:dyDescent="0.25">
      <c r="A184" s="12" t="s">
        <v>393</v>
      </c>
      <c r="B184" s="11" t="s">
        <v>392</v>
      </c>
      <c r="F184" s="9">
        <v>102859.01</v>
      </c>
      <c r="G184" s="9"/>
      <c r="H184" s="8">
        <v>0</v>
      </c>
      <c r="I184" s="8">
        <v>0</v>
      </c>
      <c r="J184" s="8">
        <v>102859.01</v>
      </c>
      <c r="K184" s="1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E184" s="8"/>
      <c r="BF184" s="8"/>
      <c r="BG184" s="8"/>
    </row>
    <row r="185" spans="1:59" x14ac:dyDescent="0.25">
      <c r="A185" s="12" t="s">
        <v>391</v>
      </c>
      <c r="B185" s="11" t="s">
        <v>390</v>
      </c>
      <c r="F185" s="9">
        <v>102859.01</v>
      </c>
      <c r="G185" s="9"/>
      <c r="H185" s="8">
        <v>0</v>
      </c>
      <c r="I185" s="8">
        <v>0</v>
      </c>
      <c r="J185" s="8">
        <v>102859.01</v>
      </c>
      <c r="K185" s="1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E185" s="8"/>
      <c r="BF185" s="8"/>
      <c r="BG185" s="8"/>
    </row>
    <row r="186" spans="1:59" x14ac:dyDescent="0.25">
      <c r="A186" s="12" t="s">
        <v>389</v>
      </c>
      <c r="B186" s="11" t="s">
        <v>388</v>
      </c>
      <c r="F186" s="9">
        <v>2905.63</v>
      </c>
      <c r="G186" s="9"/>
      <c r="H186" s="8">
        <v>0</v>
      </c>
      <c r="I186" s="8">
        <v>0</v>
      </c>
      <c r="J186" s="8">
        <v>2905.63</v>
      </c>
      <c r="K186" s="1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E186" s="8"/>
      <c r="BF186" s="8"/>
      <c r="BG186" s="8"/>
    </row>
    <row r="187" spans="1:59" x14ac:dyDescent="0.25">
      <c r="A187" s="12" t="s">
        <v>387</v>
      </c>
      <c r="B187" s="11" t="s">
        <v>386</v>
      </c>
      <c r="F187" s="9">
        <v>2905.63</v>
      </c>
      <c r="G187" s="9"/>
      <c r="H187" s="8">
        <v>0</v>
      </c>
      <c r="I187" s="8">
        <v>0</v>
      </c>
      <c r="J187" s="8">
        <v>2905.63</v>
      </c>
      <c r="K187" s="1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E187" s="8"/>
      <c r="BF187" s="8"/>
      <c r="BG187" s="8"/>
    </row>
    <row r="188" spans="1:59" x14ac:dyDescent="0.25">
      <c r="A188" s="12" t="s">
        <v>385</v>
      </c>
      <c r="B188" s="11" t="s">
        <v>384</v>
      </c>
      <c r="F188" s="9">
        <v>128919.9</v>
      </c>
      <c r="G188" s="9"/>
      <c r="H188" s="8">
        <v>0</v>
      </c>
      <c r="I188" s="8">
        <v>0</v>
      </c>
      <c r="J188" s="8">
        <v>128919.9</v>
      </c>
      <c r="K188" s="1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E188" s="8"/>
      <c r="BF188" s="8"/>
      <c r="BG188" s="8"/>
    </row>
    <row r="189" spans="1:59" x14ac:dyDescent="0.25">
      <c r="A189" s="12" t="s">
        <v>383</v>
      </c>
      <c r="B189" s="11" t="s">
        <v>382</v>
      </c>
      <c r="F189" s="9">
        <v>128919.9</v>
      </c>
      <c r="G189" s="9"/>
      <c r="H189" s="8">
        <v>0</v>
      </c>
      <c r="I189" s="8">
        <v>0</v>
      </c>
      <c r="J189" s="8">
        <v>128919.9</v>
      </c>
      <c r="K189" s="1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E189" s="8"/>
      <c r="BF189" s="8"/>
      <c r="BG189" s="8"/>
    </row>
    <row r="190" spans="1:59" x14ac:dyDescent="0.25">
      <c r="A190" s="15" t="s">
        <v>381</v>
      </c>
      <c r="B190" s="14" t="s">
        <v>380</v>
      </c>
      <c r="F190" s="9">
        <v>4700</v>
      </c>
      <c r="G190" s="9"/>
      <c r="H190" s="8">
        <v>0</v>
      </c>
      <c r="I190" s="8">
        <v>0</v>
      </c>
      <c r="J190" s="8">
        <v>4700</v>
      </c>
      <c r="K190" s="1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E190" s="8"/>
      <c r="BF190" s="8"/>
      <c r="BG190" s="8"/>
    </row>
    <row r="191" spans="1:59" x14ac:dyDescent="0.25">
      <c r="A191" s="12" t="s">
        <v>379</v>
      </c>
      <c r="B191" s="11" t="s">
        <v>378</v>
      </c>
      <c r="F191" s="9">
        <v>4700</v>
      </c>
      <c r="G191" s="9"/>
      <c r="H191" s="8">
        <v>0</v>
      </c>
      <c r="I191" s="8">
        <v>0</v>
      </c>
      <c r="J191" s="8">
        <v>4700</v>
      </c>
      <c r="K191" s="1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E191" s="8"/>
      <c r="BF191" s="8"/>
      <c r="BG191" s="8"/>
    </row>
    <row r="192" spans="1:59" x14ac:dyDescent="0.25">
      <c r="A192" s="12" t="s">
        <v>377</v>
      </c>
      <c r="B192" s="11" t="s">
        <v>376</v>
      </c>
      <c r="F192" s="9">
        <v>4700</v>
      </c>
      <c r="G192" s="9"/>
      <c r="H192" s="8">
        <v>0</v>
      </c>
      <c r="I192" s="8">
        <v>0</v>
      </c>
      <c r="J192" s="8">
        <v>4700</v>
      </c>
      <c r="K192" s="1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E192" s="8"/>
      <c r="BF192" s="8"/>
      <c r="BG192" s="8"/>
    </row>
    <row r="193" spans="1:60" x14ac:dyDescent="0.25">
      <c r="A193" s="15" t="s">
        <v>375</v>
      </c>
      <c r="B193" s="14" t="s">
        <v>374</v>
      </c>
      <c r="F193" s="9">
        <v>29935.69</v>
      </c>
      <c r="G193" s="9"/>
      <c r="H193" s="8">
        <v>0</v>
      </c>
      <c r="I193" s="8">
        <v>0</v>
      </c>
      <c r="J193" s="8">
        <v>29935.69</v>
      </c>
      <c r="K193" s="1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E193" s="8"/>
      <c r="BF193" s="8"/>
      <c r="BG193" s="8"/>
    </row>
    <row r="194" spans="1:60" x14ac:dyDescent="0.25">
      <c r="A194" s="12" t="s">
        <v>373</v>
      </c>
      <c r="B194" s="11" t="s">
        <v>372</v>
      </c>
      <c r="F194" s="9">
        <v>29935.69</v>
      </c>
      <c r="G194" s="9"/>
      <c r="H194" s="8">
        <v>0</v>
      </c>
      <c r="I194" s="8">
        <v>0</v>
      </c>
      <c r="J194" s="8">
        <v>29935.69</v>
      </c>
      <c r="K194" s="1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E194" s="8"/>
      <c r="BF194" s="8"/>
      <c r="BG194" s="8"/>
    </row>
    <row r="195" spans="1:60" x14ac:dyDescent="0.25">
      <c r="A195" s="12"/>
      <c r="B195" s="11"/>
      <c r="F195" s="9"/>
      <c r="G195" s="9"/>
      <c r="H195" s="8"/>
      <c r="I195" s="8"/>
      <c r="J195" s="1"/>
      <c r="K195" s="1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E195" s="8"/>
      <c r="BF195" s="8"/>
    </row>
    <row r="196" spans="1:60" x14ac:dyDescent="0.25">
      <c r="A196" s="15" t="s">
        <v>371</v>
      </c>
      <c r="B196" s="14" t="s">
        <v>370</v>
      </c>
      <c r="F196" s="9"/>
      <c r="G196" s="9">
        <v>-12930.640000000001</v>
      </c>
      <c r="H196" s="8">
        <v>0</v>
      </c>
      <c r="I196" s="8">
        <v>0</v>
      </c>
      <c r="J196" s="1"/>
      <c r="K196" s="8">
        <v>-12930.640000000001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E196" s="8"/>
      <c r="BF196" s="8"/>
      <c r="BH196" s="8"/>
    </row>
    <row r="197" spans="1:60" x14ac:dyDescent="0.25">
      <c r="A197" s="12" t="s">
        <v>369</v>
      </c>
      <c r="B197" s="11" t="s">
        <v>368</v>
      </c>
      <c r="F197" s="9"/>
      <c r="G197" s="9">
        <v>3781.28</v>
      </c>
      <c r="H197" s="8">
        <v>0</v>
      </c>
      <c r="I197" s="8">
        <v>0</v>
      </c>
      <c r="J197" s="1"/>
      <c r="K197" s="8">
        <v>3781.28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E197" s="8"/>
      <c r="BF197" s="8"/>
      <c r="BH197" s="8"/>
    </row>
    <row r="198" spans="1:60" x14ac:dyDescent="0.25">
      <c r="A198" s="12" t="s">
        <v>367</v>
      </c>
      <c r="B198" s="11" t="s">
        <v>366</v>
      </c>
      <c r="F198" s="9"/>
      <c r="G198" s="9">
        <v>3781.28</v>
      </c>
      <c r="H198" s="8">
        <v>0</v>
      </c>
      <c r="I198" s="8">
        <v>0</v>
      </c>
      <c r="J198" s="1"/>
      <c r="K198" s="8">
        <v>3781.28</v>
      </c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E198" s="8"/>
      <c r="BF198" s="8"/>
      <c r="BH198" s="8"/>
    </row>
    <row r="199" spans="1:60" x14ac:dyDescent="0.25">
      <c r="A199" s="12" t="s">
        <v>365</v>
      </c>
      <c r="B199" s="11" t="s">
        <v>364</v>
      </c>
      <c r="F199" s="9"/>
      <c r="G199" s="9">
        <v>-16711.920000000002</v>
      </c>
      <c r="H199" s="8">
        <v>0</v>
      </c>
      <c r="I199" s="8">
        <v>0</v>
      </c>
      <c r="J199" s="1"/>
      <c r="K199" s="8">
        <v>-16711.920000000002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E199" s="8"/>
      <c r="BF199" s="8"/>
      <c r="BH199" s="8"/>
    </row>
    <row r="200" spans="1:60" x14ac:dyDescent="0.25">
      <c r="A200" s="12" t="s">
        <v>363</v>
      </c>
      <c r="B200" s="11" t="s">
        <v>362</v>
      </c>
      <c r="F200" s="9"/>
      <c r="G200" s="9">
        <v>-1856.88</v>
      </c>
      <c r="H200" s="8">
        <v>0</v>
      </c>
      <c r="I200" s="8">
        <v>0</v>
      </c>
      <c r="J200" s="1"/>
      <c r="K200" s="8">
        <v>-1856.88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E200" s="8"/>
      <c r="BF200" s="8"/>
      <c r="BH200" s="8"/>
    </row>
    <row r="201" spans="1:60" x14ac:dyDescent="0.25">
      <c r="A201" s="12" t="s">
        <v>361</v>
      </c>
      <c r="B201" s="11" t="s">
        <v>360</v>
      </c>
      <c r="F201" s="9"/>
      <c r="G201" s="9">
        <v>-14855.04</v>
      </c>
      <c r="H201" s="8">
        <v>0</v>
      </c>
      <c r="I201" s="8">
        <v>0</v>
      </c>
      <c r="J201" s="1"/>
      <c r="K201" s="8">
        <v>-14855.04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E201" s="8"/>
      <c r="BF201" s="8"/>
      <c r="BH201" s="8"/>
    </row>
    <row r="202" spans="1:60" x14ac:dyDescent="0.25">
      <c r="A202" s="15" t="s">
        <v>359</v>
      </c>
      <c r="B202" s="14" t="s">
        <v>358</v>
      </c>
      <c r="F202" s="9"/>
      <c r="G202" s="9">
        <v>14480745.41</v>
      </c>
      <c r="H202" s="8">
        <v>0</v>
      </c>
      <c r="I202" s="8">
        <v>39637.620000000003</v>
      </c>
      <c r="J202" s="1"/>
      <c r="K202" s="8">
        <v>14520383.029999999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E202" s="8"/>
      <c r="BF202" s="8"/>
      <c r="BH202" s="8"/>
    </row>
    <row r="203" spans="1:60" x14ac:dyDescent="0.25">
      <c r="A203" s="12" t="s">
        <v>357</v>
      </c>
      <c r="B203" s="11" t="s">
        <v>356</v>
      </c>
      <c r="F203" s="9"/>
      <c r="G203" s="9">
        <v>14480745.41</v>
      </c>
      <c r="H203" s="8">
        <v>0</v>
      </c>
      <c r="I203" s="8">
        <v>39637.620000000003</v>
      </c>
      <c r="J203" s="1"/>
      <c r="K203" s="8">
        <v>14520383.029999999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E203" s="8"/>
      <c r="BF203" s="8"/>
      <c r="BH203" s="8"/>
    </row>
    <row r="204" spans="1:60" x14ac:dyDescent="0.25">
      <c r="A204" s="12" t="s">
        <v>355</v>
      </c>
      <c r="B204" s="11" t="s">
        <v>100</v>
      </c>
      <c r="F204" s="9"/>
      <c r="G204" s="9">
        <v>352219.22000000003</v>
      </c>
      <c r="H204" s="8">
        <v>0</v>
      </c>
      <c r="I204" s="8">
        <v>5500</v>
      </c>
      <c r="J204" s="1"/>
      <c r="K204" s="8">
        <v>357719.22000000003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E204" s="8"/>
      <c r="BF204" s="8"/>
      <c r="BH204" s="8"/>
    </row>
    <row r="205" spans="1:60" x14ac:dyDescent="0.25">
      <c r="A205" s="12" t="s">
        <v>354</v>
      </c>
      <c r="B205" s="11" t="s">
        <v>353</v>
      </c>
      <c r="F205" s="9"/>
      <c r="G205" s="9">
        <v>582.87</v>
      </c>
      <c r="H205" s="8">
        <v>0</v>
      </c>
      <c r="I205" s="8">
        <v>0</v>
      </c>
      <c r="J205" s="1"/>
      <c r="K205" s="8">
        <v>582.87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E205" s="8"/>
      <c r="BF205" s="8"/>
      <c r="BH205" s="8"/>
    </row>
    <row r="206" spans="1:60" x14ac:dyDescent="0.25">
      <c r="A206" s="12" t="s">
        <v>352</v>
      </c>
      <c r="B206" s="11" t="s">
        <v>351</v>
      </c>
      <c r="F206" s="9"/>
      <c r="G206" s="9">
        <v>736.2</v>
      </c>
      <c r="H206" s="8">
        <v>0</v>
      </c>
      <c r="I206" s="8">
        <v>0</v>
      </c>
      <c r="J206" s="1"/>
      <c r="K206" s="8">
        <v>736.2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E206" s="8"/>
      <c r="BF206" s="8"/>
      <c r="BH206" s="8"/>
    </row>
    <row r="207" spans="1:60" x14ac:dyDescent="0.25">
      <c r="A207" s="12" t="s">
        <v>350</v>
      </c>
      <c r="B207" s="11" t="s">
        <v>349</v>
      </c>
      <c r="F207" s="9"/>
      <c r="G207" s="9">
        <v>544.97</v>
      </c>
      <c r="H207" s="8">
        <v>0</v>
      </c>
      <c r="I207" s="8">
        <v>0</v>
      </c>
      <c r="J207" s="1"/>
      <c r="K207" s="8">
        <v>544.97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E207" s="8"/>
      <c r="BF207" s="8"/>
      <c r="BH207" s="8"/>
    </row>
    <row r="208" spans="1:60" x14ac:dyDescent="0.25">
      <c r="A208" s="12" t="s">
        <v>348</v>
      </c>
      <c r="B208" s="11" t="s">
        <v>347</v>
      </c>
      <c r="F208" s="9"/>
      <c r="G208" s="9">
        <v>79999.990000000005</v>
      </c>
      <c r="H208" s="8">
        <v>0</v>
      </c>
      <c r="I208" s="8">
        <v>0</v>
      </c>
      <c r="J208" s="1"/>
      <c r="K208" s="8">
        <v>79999.990000000005</v>
      </c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E208" s="8"/>
      <c r="BF208" s="8"/>
      <c r="BH208" s="8"/>
    </row>
    <row r="209" spans="1:60" x14ac:dyDescent="0.25">
      <c r="A209" s="12" t="s">
        <v>346</v>
      </c>
      <c r="B209" s="11" t="s">
        <v>345</v>
      </c>
      <c r="F209" s="9"/>
      <c r="G209" s="9">
        <v>1080.3599999999999</v>
      </c>
      <c r="H209" s="8">
        <v>0</v>
      </c>
      <c r="I209" s="8">
        <v>0</v>
      </c>
      <c r="J209" s="1"/>
      <c r="K209" s="8">
        <v>1080.3599999999999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E209" s="8"/>
      <c r="BF209" s="8"/>
      <c r="BH209" s="8"/>
    </row>
    <row r="210" spans="1:60" x14ac:dyDescent="0.25">
      <c r="A210" s="12" t="s">
        <v>344</v>
      </c>
      <c r="B210" s="11" t="s">
        <v>343</v>
      </c>
      <c r="F210" s="9"/>
      <c r="G210" s="9">
        <v>1080.3599999999999</v>
      </c>
      <c r="H210" s="8">
        <v>0</v>
      </c>
      <c r="I210" s="8">
        <v>0</v>
      </c>
      <c r="J210" s="1"/>
      <c r="K210" s="8">
        <v>1080.3599999999999</v>
      </c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E210" s="8"/>
      <c r="BF210" s="8"/>
      <c r="BH210" s="8"/>
    </row>
    <row r="211" spans="1:60" x14ac:dyDescent="0.25">
      <c r="A211" s="12" t="s">
        <v>342</v>
      </c>
      <c r="B211" s="11" t="s">
        <v>341</v>
      </c>
      <c r="F211" s="9"/>
      <c r="G211" s="9">
        <v>1080.3599999999999</v>
      </c>
      <c r="H211" s="8">
        <v>0</v>
      </c>
      <c r="I211" s="8">
        <v>0</v>
      </c>
      <c r="J211" s="1"/>
      <c r="K211" s="8">
        <v>1080.3599999999999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E211" s="8"/>
      <c r="BF211" s="8"/>
      <c r="BH211" s="8"/>
    </row>
    <row r="212" spans="1:60" x14ac:dyDescent="0.25">
      <c r="A212" s="12" t="s">
        <v>340</v>
      </c>
      <c r="B212" s="11" t="s">
        <v>339</v>
      </c>
      <c r="F212" s="9"/>
      <c r="G212" s="9">
        <v>1080.3599999999999</v>
      </c>
      <c r="H212" s="8">
        <v>0</v>
      </c>
      <c r="I212" s="8">
        <v>0</v>
      </c>
      <c r="J212" s="1"/>
      <c r="K212" s="8">
        <v>1080.3599999999999</v>
      </c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E212" s="8"/>
      <c r="BF212" s="8"/>
      <c r="BH212" s="8"/>
    </row>
    <row r="213" spans="1:60" x14ac:dyDescent="0.25">
      <c r="A213" s="12" t="s">
        <v>338</v>
      </c>
      <c r="B213" s="11" t="s">
        <v>337</v>
      </c>
      <c r="F213" s="9"/>
      <c r="G213" s="9">
        <v>1080.3599999999999</v>
      </c>
      <c r="H213" s="8">
        <v>0</v>
      </c>
      <c r="I213" s="8">
        <v>0</v>
      </c>
      <c r="J213" s="1"/>
      <c r="K213" s="8">
        <v>1080.3599999999999</v>
      </c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E213" s="8"/>
      <c r="BF213" s="8"/>
      <c r="BH213" s="8"/>
    </row>
    <row r="214" spans="1:60" x14ac:dyDescent="0.25">
      <c r="A214" s="12" t="s">
        <v>336</v>
      </c>
      <c r="B214" s="11" t="s">
        <v>335</v>
      </c>
      <c r="F214" s="9"/>
      <c r="G214" s="9">
        <v>1080.3599999999999</v>
      </c>
      <c r="H214" s="8">
        <v>0</v>
      </c>
      <c r="I214" s="8">
        <v>0</v>
      </c>
      <c r="J214" s="1"/>
      <c r="K214" s="8">
        <v>1080.3599999999999</v>
      </c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E214" s="8"/>
      <c r="BF214" s="8"/>
      <c r="BH214" s="8"/>
    </row>
    <row r="215" spans="1:60" x14ac:dyDescent="0.25">
      <c r="A215" s="12" t="s">
        <v>334</v>
      </c>
      <c r="B215" s="11" t="s">
        <v>333</v>
      </c>
      <c r="F215" s="9"/>
      <c r="G215" s="9">
        <v>1080.3599999999999</v>
      </c>
      <c r="H215" s="8">
        <v>0</v>
      </c>
      <c r="I215" s="8">
        <v>0</v>
      </c>
      <c r="J215" s="1"/>
      <c r="K215" s="8">
        <v>1080.3599999999999</v>
      </c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E215" s="8"/>
      <c r="BF215" s="8"/>
      <c r="BH215" s="8"/>
    </row>
    <row r="216" spans="1:60" x14ac:dyDescent="0.25">
      <c r="A216" s="12" t="s">
        <v>332</v>
      </c>
      <c r="B216" s="11" t="s">
        <v>331</v>
      </c>
      <c r="F216" s="9"/>
      <c r="G216" s="9">
        <v>1080.3599999999999</v>
      </c>
      <c r="H216" s="8">
        <v>0</v>
      </c>
      <c r="I216" s="8">
        <v>0</v>
      </c>
      <c r="J216" s="1"/>
      <c r="K216" s="8">
        <v>1080.3599999999999</v>
      </c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E216" s="8"/>
      <c r="BF216" s="8"/>
      <c r="BH216" s="8"/>
    </row>
    <row r="217" spans="1:60" x14ac:dyDescent="0.25">
      <c r="A217" s="12" t="s">
        <v>330</v>
      </c>
      <c r="B217" s="11" t="s">
        <v>329</v>
      </c>
      <c r="F217" s="9"/>
      <c r="G217" s="9">
        <v>830.24</v>
      </c>
      <c r="H217" s="8">
        <v>0</v>
      </c>
      <c r="I217" s="8">
        <v>0</v>
      </c>
      <c r="J217" s="1"/>
      <c r="K217" s="8">
        <v>830.24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E217" s="8"/>
      <c r="BF217" s="8"/>
      <c r="BH217" s="8"/>
    </row>
    <row r="218" spans="1:60" x14ac:dyDescent="0.25">
      <c r="A218" s="12" t="s">
        <v>328</v>
      </c>
      <c r="B218" s="11" t="s">
        <v>327</v>
      </c>
      <c r="F218" s="9"/>
      <c r="G218" s="9">
        <v>2500</v>
      </c>
      <c r="H218" s="8">
        <v>0</v>
      </c>
      <c r="I218" s="8">
        <v>0</v>
      </c>
      <c r="J218" s="1"/>
      <c r="K218" s="8">
        <v>2500</v>
      </c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E218" s="8"/>
      <c r="BF218" s="8"/>
      <c r="BH218" s="8"/>
    </row>
    <row r="219" spans="1:60" x14ac:dyDescent="0.25">
      <c r="A219" s="12" t="s">
        <v>326</v>
      </c>
      <c r="B219" s="11" t="s">
        <v>325</v>
      </c>
      <c r="F219" s="9"/>
      <c r="G219" s="9">
        <v>1700</v>
      </c>
      <c r="H219" s="8">
        <v>0</v>
      </c>
      <c r="I219" s="8">
        <v>0</v>
      </c>
      <c r="J219" s="1"/>
      <c r="K219" s="8">
        <v>1700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E219" s="8"/>
      <c r="BF219" s="8"/>
      <c r="BH219" s="8"/>
    </row>
    <row r="220" spans="1:60" x14ac:dyDescent="0.25">
      <c r="A220" s="12" t="s">
        <v>324</v>
      </c>
      <c r="B220" s="11" t="s">
        <v>323</v>
      </c>
      <c r="F220" s="9"/>
      <c r="G220" s="9">
        <v>768.22</v>
      </c>
      <c r="H220" s="8">
        <v>0</v>
      </c>
      <c r="I220" s="8">
        <v>0</v>
      </c>
      <c r="J220" s="1"/>
      <c r="K220" s="8">
        <v>768.22</v>
      </c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E220" s="8"/>
      <c r="BF220" s="8"/>
      <c r="BH220" s="8"/>
    </row>
    <row r="221" spans="1:60" x14ac:dyDescent="0.25">
      <c r="A221" s="12" t="s">
        <v>322</v>
      </c>
      <c r="B221" s="11" t="s">
        <v>321</v>
      </c>
      <c r="F221" s="9"/>
      <c r="G221" s="9">
        <v>12500</v>
      </c>
      <c r="H221" s="8">
        <v>0</v>
      </c>
      <c r="I221" s="8">
        <v>0</v>
      </c>
      <c r="J221" s="1"/>
      <c r="K221" s="8">
        <v>12500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E221" s="8"/>
      <c r="BF221" s="8"/>
      <c r="BH221" s="8"/>
    </row>
    <row r="222" spans="1:60" x14ac:dyDescent="0.25">
      <c r="A222" s="12" t="s">
        <v>320</v>
      </c>
      <c r="B222" s="11" t="s">
        <v>319</v>
      </c>
      <c r="F222" s="9"/>
      <c r="G222" s="9">
        <v>322.85000000000002</v>
      </c>
      <c r="H222" s="8">
        <v>0</v>
      </c>
      <c r="I222" s="8">
        <v>0</v>
      </c>
      <c r="J222" s="1"/>
      <c r="K222" s="8">
        <v>322.85000000000002</v>
      </c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E222" s="8"/>
      <c r="BF222" s="8"/>
      <c r="BH222" s="8"/>
    </row>
    <row r="223" spans="1:60" x14ac:dyDescent="0.25">
      <c r="A223" s="12" t="s">
        <v>318</v>
      </c>
      <c r="B223" s="11" t="s">
        <v>317</v>
      </c>
      <c r="F223" s="9"/>
      <c r="G223" s="9">
        <v>273.02999999999997</v>
      </c>
      <c r="H223" s="8">
        <v>0</v>
      </c>
      <c r="I223" s="8">
        <v>0</v>
      </c>
      <c r="J223" s="1"/>
      <c r="K223" s="8">
        <v>273.02999999999997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E223" s="8"/>
      <c r="BF223" s="8"/>
      <c r="BH223" s="8"/>
    </row>
    <row r="224" spans="1:60" x14ac:dyDescent="0.25">
      <c r="A224" s="12" t="s">
        <v>316</v>
      </c>
      <c r="B224" s="11" t="s">
        <v>315</v>
      </c>
      <c r="F224" s="9"/>
      <c r="G224" s="9">
        <v>1501.02</v>
      </c>
      <c r="H224" s="8">
        <v>0</v>
      </c>
      <c r="I224" s="8">
        <v>0</v>
      </c>
      <c r="J224" s="1"/>
      <c r="K224" s="8">
        <v>1501.02</v>
      </c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E224" s="8"/>
      <c r="BF224" s="8"/>
      <c r="BH224" s="8"/>
    </row>
    <row r="225" spans="1:60" x14ac:dyDescent="0.25">
      <c r="A225" s="12" t="s">
        <v>314</v>
      </c>
      <c r="B225" s="11" t="s">
        <v>313</v>
      </c>
      <c r="F225" s="9"/>
      <c r="G225" s="9">
        <v>107.1</v>
      </c>
      <c r="H225" s="8">
        <v>0</v>
      </c>
      <c r="I225" s="8">
        <v>0</v>
      </c>
      <c r="J225" s="1"/>
      <c r="K225" s="8">
        <v>107.1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E225" s="8"/>
      <c r="BF225" s="8"/>
      <c r="BH225" s="8"/>
    </row>
    <row r="226" spans="1:60" x14ac:dyDescent="0.25">
      <c r="A226" s="12" t="s">
        <v>312</v>
      </c>
      <c r="B226" s="11" t="s">
        <v>311</v>
      </c>
      <c r="F226" s="9"/>
      <c r="G226" s="9">
        <v>-3200.84</v>
      </c>
      <c r="H226" s="8">
        <v>0</v>
      </c>
      <c r="I226" s="8">
        <v>0</v>
      </c>
      <c r="J226" s="1"/>
      <c r="K226" s="8">
        <v>-3200.84</v>
      </c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E226" s="8"/>
      <c r="BF226" s="8"/>
      <c r="BH226" s="8"/>
    </row>
    <row r="227" spans="1:60" x14ac:dyDescent="0.25">
      <c r="A227" s="12" t="s">
        <v>310</v>
      </c>
      <c r="B227" s="11" t="s">
        <v>309</v>
      </c>
      <c r="F227" s="9"/>
      <c r="G227" s="9">
        <v>3980.7</v>
      </c>
      <c r="H227" s="8">
        <v>0</v>
      </c>
      <c r="I227" s="8">
        <v>0</v>
      </c>
      <c r="J227" s="1"/>
      <c r="K227" s="8">
        <v>3980.7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E227" s="8"/>
      <c r="BF227" s="8"/>
      <c r="BH227" s="8"/>
    </row>
    <row r="228" spans="1:60" x14ac:dyDescent="0.25">
      <c r="A228" s="12" t="s">
        <v>308</v>
      </c>
      <c r="B228" s="11" t="s">
        <v>307</v>
      </c>
      <c r="F228" s="9"/>
      <c r="G228" s="9">
        <v>249999.99</v>
      </c>
      <c r="H228" s="8">
        <v>0</v>
      </c>
      <c r="I228" s="8">
        <v>0</v>
      </c>
      <c r="J228" s="1"/>
      <c r="K228" s="8">
        <v>249999.99</v>
      </c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E228" s="8"/>
      <c r="BF228" s="8"/>
      <c r="BH228" s="8"/>
    </row>
    <row r="229" spans="1:60" x14ac:dyDescent="0.25">
      <c r="A229" s="12" t="s">
        <v>306</v>
      </c>
      <c r="B229" s="11" t="s">
        <v>305</v>
      </c>
      <c r="F229" s="9"/>
      <c r="G229" s="9">
        <v>-9570</v>
      </c>
      <c r="H229" s="8">
        <v>0</v>
      </c>
      <c r="I229" s="8">
        <v>0</v>
      </c>
      <c r="J229" s="1"/>
      <c r="K229" s="8">
        <v>-9570</v>
      </c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E229" s="8"/>
      <c r="BF229" s="8"/>
      <c r="BH229" s="8"/>
    </row>
    <row r="230" spans="1:60" x14ac:dyDescent="0.25">
      <c r="A230" s="12" t="s">
        <v>304</v>
      </c>
      <c r="B230" s="13" t="s">
        <v>303</v>
      </c>
      <c r="F230" s="9"/>
      <c r="G230" s="9">
        <v>0</v>
      </c>
      <c r="H230" s="8">
        <v>0</v>
      </c>
      <c r="I230" s="8">
        <v>5500</v>
      </c>
      <c r="J230" s="1"/>
      <c r="K230" s="8">
        <v>5500</v>
      </c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E230" s="8"/>
      <c r="BF230" s="8"/>
      <c r="BH230" s="8"/>
    </row>
    <row r="231" spans="1:60" x14ac:dyDescent="0.25">
      <c r="A231" s="12" t="s">
        <v>302</v>
      </c>
      <c r="B231" s="11" t="s">
        <v>301</v>
      </c>
      <c r="F231" s="9"/>
      <c r="G231" s="9">
        <v>1767640.0699999998</v>
      </c>
      <c r="H231" s="8">
        <v>0</v>
      </c>
      <c r="I231" s="8">
        <v>0</v>
      </c>
      <c r="J231" s="1"/>
      <c r="K231" s="8">
        <v>1767640.0699999998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E231" s="8"/>
      <c r="BF231" s="8"/>
      <c r="BH231" s="8"/>
    </row>
    <row r="232" spans="1:60" x14ac:dyDescent="0.25">
      <c r="A232" s="12" t="s">
        <v>300</v>
      </c>
      <c r="B232" s="11" t="s">
        <v>299</v>
      </c>
      <c r="F232" s="9"/>
      <c r="G232" s="9">
        <v>2839.84</v>
      </c>
      <c r="H232" s="8">
        <v>0</v>
      </c>
      <c r="I232" s="8">
        <v>0</v>
      </c>
      <c r="J232" s="1"/>
      <c r="K232" s="8">
        <v>2839.84</v>
      </c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E232" s="8"/>
      <c r="BF232" s="8"/>
      <c r="BH232" s="8"/>
    </row>
    <row r="233" spans="1:60" x14ac:dyDescent="0.25">
      <c r="A233" s="12" t="s">
        <v>298</v>
      </c>
      <c r="B233" s="11" t="s">
        <v>297</v>
      </c>
      <c r="F233" s="9"/>
      <c r="G233" s="9">
        <v>7157.49</v>
      </c>
      <c r="H233" s="8">
        <v>0</v>
      </c>
      <c r="I233" s="8">
        <v>0</v>
      </c>
      <c r="J233" s="1"/>
      <c r="K233" s="8">
        <v>7157.49</v>
      </c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E233" s="8"/>
      <c r="BF233" s="8"/>
      <c r="BH233" s="8"/>
    </row>
    <row r="234" spans="1:60" x14ac:dyDescent="0.25">
      <c r="A234" s="12" t="s">
        <v>296</v>
      </c>
      <c r="B234" s="11" t="s">
        <v>295</v>
      </c>
      <c r="F234" s="9"/>
      <c r="G234" s="9">
        <v>900</v>
      </c>
      <c r="H234" s="8">
        <v>0</v>
      </c>
      <c r="I234" s="8">
        <v>0</v>
      </c>
      <c r="J234" s="1"/>
      <c r="K234" s="8">
        <v>900</v>
      </c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E234" s="8"/>
      <c r="BF234" s="8"/>
      <c r="BH234" s="8"/>
    </row>
    <row r="235" spans="1:60" x14ac:dyDescent="0.25">
      <c r="A235" s="12" t="s">
        <v>294</v>
      </c>
      <c r="B235" s="11" t="s">
        <v>293</v>
      </c>
      <c r="F235" s="9"/>
      <c r="G235" s="9">
        <v>9257.5</v>
      </c>
      <c r="H235" s="8">
        <v>0</v>
      </c>
      <c r="I235" s="8">
        <v>0</v>
      </c>
      <c r="J235" s="1"/>
      <c r="K235" s="8">
        <v>9257.5</v>
      </c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E235" s="8"/>
      <c r="BF235" s="8"/>
      <c r="BH235" s="8"/>
    </row>
    <row r="236" spans="1:60" x14ac:dyDescent="0.25">
      <c r="A236" s="12" t="s">
        <v>292</v>
      </c>
      <c r="B236" s="11" t="s">
        <v>291</v>
      </c>
      <c r="F236" s="9"/>
      <c r="G236" s="9">
        <v>5372.38</v>
      </c>
      <c r="H236" s="8">
        <v>0</v>
      </c>
      <c r="I236" s="8">
        <v>0</v>
      </c>
      <c r="J236" s="1"/>
      <c r="K236" s="8">
        <v>5372.38</v>
      </c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E236" s="8"/>
      <c r="BF236" s="8"/>
      <c r="BH236" s="8"/>
    </row>
    <row r="237" spans="1:60" x14ac:dyDescent="0.25">
      <c r="A237" s="12" t="s">
        <v>290</v>
      </c>
      <c r="B237" s="11" t="s">
        <v>289</v>
      </c>
      <c r="F237" s="9"/>
      <c r="G237" s="9">
        <v>13800</v>
      </c>
      <c r="H237" s="8">
        <v>0</v>
      </c>
      <c r="I237" s="8">
        <v>0</v>
      </c>
      <c r="J237" s="1"/>
      <c r="K237" s="8">
        <v>13800</v>
      </c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E237" s="8"/>
      <c r="BF237" s="8"/>
      <c r="BH237" s="8"/>
    </row>
    <row r="238" spans="1:60" x14ac:dyDescent="0.25">
      <c r="A238" s="12" t="s">
        <v>288</v>
      </c>
      <c r="B238" s="11" t="s">
        <v>287</v>
      </c>
      <c r="F238" s="9"/>
      <c r="G238" s="9">
        <v>480</v>
      </c>
      <c r="H238" s="8">
        <v>0</v>
      </c>
      <c r="I238" s="8">
        <v>0</v>
      </c>
      <c r="J238" s="1"/>
      <c r="K238" s="8">
        <v>480</v>
      </c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E238" s="8"/>
      <c r="BF238" s="8"/>
      <c r="BH238" s="8"/>
    </row>
    <row r="239" spans="1:60" x14ac:dyDescent="0.25">
      <c r="A239" s="12" t="s">
        <v>286</v>
      </c>
      <c r="B239" s="11" t="s">
        <v>285</v>
      </c>
      <c r="F239" s="9"/>
      <c r="G239" s="9">
        <v>77773.36</v>
      </c>
      <c r="H239" s="8">
        <v>0</v>
      </c>
      <c r="I239" s="8">
        <v>0</v>
      </c>
      <c r="J239" s="1"/>
      <c r="K239" s="8">
        <v>77773.36</v>
      </c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E239" s="8"/>
      <c r="BF239" s="8"/>
      <c r="BH239" s="8"/>
    </row>
    <row r="240" spans="1:60" x14ac:dyDescent="0.25">
      <c r="A240" s="12" t="s">
        <v>284</v>
      </c>
      <c r="B240" s="11" t="s">
        <v>283</v>
      </c>
      <c r="F240" s="9"/>
      <c r="G240" s="9">
        <v>46508.95</v>
      </c>
      <c r="H240" s="8">
        <v>0</v>
      </c>
      <c r="I240" s="8">
        <v>0</v>
      </c>
      <c r="J240" s="1"/>
      <c r="K240" s="8">
        <v>46508.95</v>
      </c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E240" s="8"/>
      <c r="BF240" s="8"/>
      <c r="BH240" s="8"/>
    </row>
    <row r="241" spans="1:60" x14ac:dyDescent="0.25">
      <c r="A241" s="12" t="s">
        <v>282</v>
      </c>
      <c r="B241" s="11" t="s">
        <v>281</v>
      </c>
      <c r="F241" s="9"/>
      <c r="G241" s="9">
        <v>5000</v>
      </c>
      <c r="H241" s="8">
        <v>0</v>
      </c>
      <c r="I241" s="8">
        <v>0</v>
      </c>
      <c r="J241" s="1"/>
      <c r="K241" s="8">
        <v>5000</v>
      </c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E241" s="8"/>
      <c r="BF241" s="8"/>
      <c r="BH241" s="8"/>
    </row>
    <row r="242" spans="1:60" x14ac:dyDescent="0.25">
      <c r="A242" s="12" t="s">
        <v>280</v>
      </c>
      <c r="B242" s="11" t="s">
        <v>279</v>
      </c>
      <c r="F242" s="9"/>
      <c r="G242" s="9">
        <v>169894.1</v>
      </c>
      <c r="H242" s="8">
        <v>0</v>
      </c>
      <c r="I242" s="8">
        <v>0</v>
      </c>
      <c r="J242" s="1"/>
      <c r="K242" s="8">
        <v>169894.1</v>
      </c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E242" s="8"/>
      <c r="BF242" s="8"/>
      <c r="BH242" s="8"/>
    </row>
    <row r="243" spans="1:60" x14ac:dyDescent="0.25">
      <c r="A243" s="12" t="s">
        <v>278</v>
      </c>
      <c r="B243" s="11" t="s">
        <v>277</v>
      </c>
      <c r="F243" s="9"/>
      <c r="G243" s="9">
        <v>500000</v>
      </c>
      <c r="H243" s="8">
        <v>0</v>
      </c>
      <c r="I243" s="8">
        <v>0</v>
      </c>
      <c r="J243" s="1"/>
      <c r="K243" s="8">
        <v>500000</v>
      </c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E243" s="8"/>
      <c r="BF243" s="8"/>
      <c r="BH243" s="8"/>
    </row>
    <row r="244" spans="1:60" x14ac:dyDescent="0.25">
      <c r="A244" s="12" t="s">
        <v>276</v>
      </c>
      <c r="B244" s="11" t="s">
        <v>275</v>
      </c>
      <c r="F244" s="9"/>
      <c r="G244" s="9">
        <v>74025.34</v>
      </c>
      <c r="H244" s="8">
        <v>0</v>
      </c>
      <c r="I244" s="8">
        <v>0</v>
      </c>
      <c r="J244" s="1"/>
      <c r="K244" s="8">
        <v>74025.34</v>
      </c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E244" s="8"/>
      <c r="BF244" s="8"/>
      <c r="BH244" s="8"/>
    </row>
    <row r="245" spans="1:60" x14ac:dyDescent="0.25">
      <c r="A245" s="12" t="s">
        <v>274</v>
      </c>
      <c r="B245" s="11" t="s">
        <v>273</v>
      </c>
      <c r="F245" s="9"/>
      <c r="G245" s="9">
        <v>80169.33</v>
      </c>
      <c r="H245" s="8">
        <v>0</v>
      </c>
      <c r="I245" s="8">
        <v>0</v>
      </c>
      <c r="J245" s="1"/>
      <c r="K245" s="8">
        <v>80169.33</v>
      </c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E245" s="8"/>
      <c r="BF245" s="8"/>
      <c r="BH245" s="8"/>
    </row>
    <row r="246" spans="1:60" x14ac:dyDescent="0.25">
      <c r="A246" s="12" t="s">
        <v>272</v>
      </c>
      <c r="B246" s="11" t="s">
        <v>271</v>
      </c>
      <c r="F246" s="9"/>
      <c r="G246" s="9">
        <v>150000</v>
      </c>
      <c r="H246" s="8">
        <v>0</v>
      </c>
      <c r="I246" s="8">
        <v>0</v>
      </c>
      <c r="J246" s="1"/>
      <c r="K246" s="8">
        <v>150000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E246" s="8"/>
      <c r="BF246" s="8"/>
      <c r="BH246" s="8"/>
    </row>
    <row r="247" spans="1:60" x14ac:dyDescent="0.25">
      <c r="A247" s="12" t="s">
        <v>270</v>
      </c>
      <c r="B247" s="11" t="s">
        <v>269</v>
      </c>
      <c r="F247" s="9"/>
      <c r="G247" s="9">
        <v>174255.22</v>
      </c>
      <c r="H247" s="8">
        <v>0</v>
      </c>
      <c r="I247" s="8">
        <v>0</v>
      </c>
      <c r="J247" s="1"/>
      <c r="K247" s="8">
        <v>174255.22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E247" s="8"/>
      <c r="BF247" s="8"/>
      <c r="BH247" s="8"/>
    </row>
    <row r="248" spans="1:60" x14ac:dyDescent="0.25">
      <c r="A248" s="12" t="s">
        <v>268</v>
      </c>
      <c r="B248" s="11" t="s">
        <v>267</v>
      </c>
      <c r="F248" s="9"/>
      <c r="G248" s="9">
        <v>40414.400000000001</v>
      </c>
      <c r="H248" s="8">
        <v>0</v>
      </c>
      <c r="I248" s="8">
        <v>0</v>
      </c>
      <c r="J248" s="1"/>
      <c r="K248" s="8">
        <v>40414.400000000001</v>
      </c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E248" s="8"/>
      <c r="BF248" s="8"/>
      <c r="BH248" s="8"/>
    </row>
    <row r="249" spans="1:60" x14ac:dyDescent="0.25">
      <c r="A249" s="12" t="s">
        <v>266</v>
      </c>
      <c r="B249" s="11" t="s">
        <v>265</v>
      </c>
      <c r="F249" s="9"/>
      <c r="G249" s="9">
        <v>36360</v>
      </c>
      <c r="H249" s="8">
        <v>0</v>
      </c>
      <c r="I249" s="8">
        <v>0</v>
      </c>
      <c r="J249" s="1"/>
      <c r="K249" s="8">
        <v>36360</v>
      </c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E249" s="8"/>
      <c r="BF249" s="8"/>
      <c r="BH249" s="8"/>
    </row>
    <row r="250" spans="1:60" x14ac:dyDescent="0.25">
      <c r="A250" s="12" t="s">
        <v>264</v>
      </c>
      <c r="B250" s="11" t="s">
        <v>263</v>
      </c>
      <c r="F250" s="9"/>
      <c r="G250" s="9">
        <v>21030.799999999999</v>
      </c>
      <c r="H250" s="8">
        <v>0</v>
      </c>
      <c r="I250" s="8">
        <v>0</v>
      </c>
      <c r="J250" s="1"/>
      <c r="K250" s="8">
        <v>21030.799999999999</v>
      </c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E250" s="8"/>
      <c r="BF250" s="8"/>
      <c r="BH250" s="8"/>
    </row>
    <row r="251" spans="1:60" x14ac:dyDescent="0.25">
      <c r="A251" s="12" t="s">
        <v>262</v>
      </c>
      <c r="B251" s="11" t="s">
        <v>261</v>
      </c>
      <c r="F251" s="9"/>
      <c r="G251" s="9">
        <v>47468.38</v>
      </c>
      <c r="H251" s="8">
        <v>0</v>
      </c>
      <c r="I251" s="8">
        <v>0</v>
      </c>
      <c r="J251" s="1"/>
      <c r="K251" s="8">
        <v>47468.38</v>
      </c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E251" s="8"/>
      <c r="BF251" s="8"/>
      <c r="BH251" s="8"/>
    </row>
    <row r="252" spans="1:60" x14ac:dyDescent="0.25">
      <c r="A252" s="12" t="s">
        <v>260</v>
      </c>
      <c r="B252" s="11" t="s">
        <v>259</v>
      </c>
      <c r="F252" s="9"/>
      <c r="G252" s="9">
        <v>8000</v>
      </c>
      <c r="H252" s="8">
        <v>0</v>
      </c>
      <c r="I252" s="8">
        <v>0</v>
      </c>
      <c r="J252" s="1"/>
      <c r="K252" s="8">
        <v>8000</v>
      </c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E252" s="8"/>
      <c r="BF252" s="8"/>
      <c r="BH252" s="8"/>
    </row>
    <row r="253" spans="1:60" x14ac:dyDescent="0.25">
      <c r="A253" s="12" t="s">
        <v>258</v>
      </c>
      <c r="B253" s="11" t="s">
        <v>257</v>
      </c>
      <c r="F253" s="9"/>
      <c r="G253" s="9">
        <v>21358.79</v>
      </c>
      <c r="H253" s="8">
        <v>0</v>
      </c>
      <c r="I253" s="8">
        <v>0</v>
      </c>
      <c r="J253" s="1"/>
      <c r="K253" s="8">
        <v>21358.79</v>
      </c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E253" s="8"/>
      <c r="BF253" s="8"/>
      <c r="BH253" s="8"/>
    </row>
    <row r="254" spans="1:60" x14ac:dyDescent="0.25">
      <c r="A254" s="12" t="s">
        <v>256</v>
      </c>
      <c r="B254" s="11" t="s">
        <v>255</v>
      </c>
      <c r="F254" s="9"/>
      <c r="G254" s="9">
        <v>18200.400000000001</v>
      </c>
      <c r="H254" s="8">
        <v>0</v>
      </c>
      <c r="I254" s="8">
        <v>0</v>
      </c>
      <c r="J254" s="1"/>
      <c r="K254" s="8">
        <v>18200.400000000001</v>
      </c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E254" s="8"/>
      <c r="BF254" s="8"/>
      <c r="BH254" s="8"/>
    </row>
    <row r="255" spans="1:60" x14ac:dyDescent="0.25">
      <c r="A255" s="12" t="s">
        <v>254</v>
      </c>
      <c r="B255" s="11" t="s">
        <v>253</v>
      </c>
      <c r="F255" s="9"/>
      <c r="G255" s="9">
        <v>79783.429999999993</v>
      </c>
      <c r="H255" s="8">
        <v>0</v>
      </c>
      <c r="I255" s="8">
        <v>0</v>
      </c>
      <c r="J255" s="1"/>
      <c r="K255" s="8">
        <v>79783.429999999993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E255" s="8"/>
      <c r="BF255" s="8"/>
      <c r="BH255" s="8"/>
    </row>
    <row r="256" spans="1:60" x14ac:dyDescent="0.25">
      <c r="A256" s="12" t="s">
        <v>252</v>
      </c>
      <c r="B256" s="11" t="s">
        <v>251</v>
      </c>
      <c r="F256" s="9"/>
      <c r="G256" s="9">
        <v>40600</v>
      </c>
      <c r="H256" s="8">
        <v>0</v>
      </c>
      <c r="I256" s="8">
        <v>0</v>
      </c>
      <c r="J256" s="1"/>
      <c r="K256" s="8">
        <v>40600</v>
      </c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E256" s="8"/>
      <c r="BF256" s="8"/>
      <c r="BH256" s="8"/>
    </row>
    <row r="257" spans="1:60" x14ac:dyDescent="0.25">
      <c r="A257" s="12" t="s">
        <v>250</v>
      </c>
      <c r="B257" s="11" t="s">
        <v>192</v>
      </c>
      <c r="F257" s="9"/>
      <c r="G257" s="9">
        <v>34336</v>
      </c>
      <c r="H257" s="8">
        <v>0</v>
      </c>
      <c r="I257" s="8">
        <v>0</v>
      </c>
      <c r="J257" s="1"/>
      <c r="K257" s="8">
        <v>34336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E257" s="8"/>
      <c r="BF257" s="8"/>
      <c r="BH257" s="8"/>
    </row>
    <row r="258" spans="1:60" x14ac:dyDescent="0.25">
      <c r="A258" s="12" t="s">
        <v>249</v>
      </c>
      <c r="B258" s="11" t="s">
        <v>248</v>
      </c>
      <c r="F258" s="9"/>
      <c r="G258" s="9">
        <v>1908</v>
      </c>
      <c r="H258" s="8">
        <v>0</v>
      </c>
      <c r="I258" s="8">
        <v>0</v>
      </c>
      <c r="J258" s="1"/>
      <c r="K258" s="8">
        <v>1908</v>
      </c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E258" s="8"/>
      <c r="BF258" s="8"/>
      <c r="BH258" s="8"/>
    </row>
    <row r="259" spans="1:60" x14ac:dyDescent="0.25">
      <c r="A259" s="12" t="s">
        <v>247</v>
      </c>
      <c r="B259" s="11" t="s">
        <v>246</v>
      </c>
      <c r="F259" s="9"/>
      <c r="G259" s="9">
        <v>12521.74</v>
      </c>
      <c r="H259" s="8">
        <v>0</v>
      </c>
      <c r="I259" s="8">
        <v>0</v>
      </c>
      <c r="J259" s="1"/>
      <c r="K259" s="8">
        <v>12521.74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E259" s="8"/>
      <c r="BF259" s="8"/>
      <c r="BH259" s="8"/>
    </row>
    <row r="260" spans="1:60" x14ac:dyDescent="0.25">
      <c r="A260" s="12" t="s">
        <v>245</v>
      </c>
      <c r="B260" s="11" t="s">
        <v>244</v>
      </c>
      <c r="F260" s="9"/>
      <c r="G260" s="9">
        <v>30330.75</v>
      </c>
      <c r="H260" s="8">
        <v>0</v>
      </c>
      <c r="I260" s="8">
        <v>0</v>
      </c>
      <c r="J260" s="1"/>
      <c r="K260" s="8">
        <v>30330.75</v>
      </c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E260" s="8"/>
      <c r="BF260" s="8"/>
      <c r="BH260" s="8"/>
    </row>
    <row r="261" spans="1:60" x14ac:dyDescent="0.25">
      <c r="A261" s="12" t="s">
        <v>243</v>
      </c>
      <c r="B261" s="11" t="s">
        <v>242</v>
      </c>
      <c r="F261" s="9"/>
      <c r="G261" s="9">
        <v>3393</v>
      </c>
      <c r="H261" s="8">
        <v>0</v>
      </c>
      <c r="I261" s="8">
        <v>0</v>
      </c>
      <c r="J261" s="1"/>
      <c r="K261" s="8">
        <v>3393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E261" s="8"/>
      <c r="BF261" s="8"/>
      <c r="BH261" s="8"/>
    </row>
    <row r="262" spans="1:60" x14ac:dyDescent="0.25">
      <c r="A262" s="12" t="s">
        <v>241</v>
      </c>
      <c r="B262" s="11" t="s">
        <v>240</v>
      </c>
      <c r="F262" s="9"/>
      <c r="G262" s="9">
        <v>10672</v>
      </c>
      <c r="H262" s="8">
        <v>0</v>
      </c>
      <c r="I262" s="8">
        <v>0</v>
      </c>
      <c r="J262" s="1"/>
      <c r="K262" s="8">
        <v>10672</v>
      </c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E262" s="8"/>
      <c r="BF262" s="8"/>
      <c r="BH262" s="8"/>
    </row>
    <row r="263" spans="1:60" x14ac:dyDescent="0.25">
      <c r="A263" s="12" t="s">
        <v>239</v>
      </c>
      <c r="B263" s="11" t="s">
        <v>238</v>
      </c>
      <c r="F263" s="9"/>
      <c r="G263" s="9">
        <v>3491.6</v>
      </c>
      <c r="H263" s="8">
        <v>0</v>
      </c>
      <c r="I263" s="8">
        <v>0</v>
      </c>
      <c r="J263" s="1"/>
      <c r="K263" s="8">
        <v>3491.6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E263" s="8"/>
      <c r="BF263" s="8"/>
      <c r="BH263" s="8"/>
    </row>
    <row r="264" spans="1:60" x14ac:dyDescent="0.25">
      <c r="A264" s="12" t="s">
        <v>237</v>
      </c>
      <c r="B264" s="11" t="s">
        <v>236</v>
      </c>
      <c r="F264" s="9"/>
      <c r="G264" s="9">
        <v>2088</v>
      </c>
      <c r="H264" s="8">
        <v>0</v>
      </c>
      <c r="I264" s="8">
        <v>0</v>
      </c>
      <c r="J264" s="1"/>
      <c r="K264" s="8">
        <v>2088</v>
      </c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E264" s="8"/>
      <c r="BF264" s="8"/>
      <c r="BH264" s="8"/>
    </row>
    <row r="265" spans="1:60" x14ac:dyDescent="0.25">
      <c r="A265" s="12" t="s">
        <v>235</v>
      </c>
      <c r="B265" s="11" t="s">
        <v>234</v>
      </c>
      <c r="F265" s="9"/>
      <c r="G265" s="9">
        <v>19600</v>
      </c>
      <c r="H265" s="8">
        <v>0</v>
      </c>
      <c r="I265" s="8">
        <v>0</v>
      </c>
      <c r="J265" s="1"/>
      <c r="K265" s="8">
        <v>19600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E265" s="8"/>
      <c r="BF265" s="8"/>
      <c r="BH265" s="8"/>
    </row>
    <row r="266" spans="1:60" x14ac:dyDescent="0.25">
      <c r="A266" s="12" t="s">
        <v>233</v>
      </c>
      <c r="B266" s="11" t="s">
        <v>232</v>
      </c>
      <c r="F266" s="9"/>
      <c r="G266" s="9">
        <v>16000</v>
      </c>
      <c r="H266" s="8">
        <v>0</v>
      </c>
      <c r="I266" s="8">
        <v>0</v>
      </c>
      <c r="J266" s="1"/>
      <c r="K266" s="8">
        <v>16000</v>
      </c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E266" s="8"/>
      <c r="BF266" s="8"/>
      <c r="BH266" s="8"/>
    </row>
    <row r="267" spans="1:60" x14ac:dyDescent="0.25">
      <c r="A267" s="12" t="s">
        <v>231</v>
      </c>
      <c r="B267" s="11" t="s">
        <v>230</v>
      </c>
      <c r="F267" s="9"/>
      <c r="G267" s="9">
        <v>30000</v>
      </c>
      <c r="H267" s="8">
        <v>0</v>
      </c>
      <c r="I267" s="8">
        <v>0</v>
      </c>
      <c r="J267" s="1"/>
      <c r="K267" s="8">
        <v>30000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E267" s="8"/>
      <c r="BF267" s="8"/>
      <c r="BH267" s="8"/>
    </row>
    <row r="268" spans="1:60" x14ac:dyDescent="0.25">
      <c r="A268" s="12" t="s">
        <v>229</v>
      </c>
      <c r="B268" s="11" t="s">
        <v>228</v>
      </c>
      <c r="F268" s="9"/>
      <c r="G268" s="9">
        <v>27409.27</v>
      </c>
      <c r="H268" s="8">
        <v>0</v>
      </c>
      <c r="I268" s="8">
        <v>0</v>
      </c>
      <c r="J268" s="1"/>
      <c r="K268" s="8">
        <v>27409.27</v>
      </c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E268" s="8"/>
      <c r="BF268" s="8"/>
      <c r="BH268" s="8"/>
    </row>
    <row r="269" spans="1:60" x14ac:dyDescent="0.25">
      <c r="A269" s="12" t="s">
        <v>227</v>
      </c>
      <c r="B269" s="11" t="s">
        <v>226</v>
      </c>
      <c r="F269" s="9"/>
      <c r="G269" s="9">
        <v>38860</v>
      </c>
      <c r="H269" s="8">
        <v>0</v>
      </c>
      <c r="I269" s="8">
        <v>0</v>
      </c>
      <c r="J269" s="1"/>
      <c r="K269" s="8">
        <v>38860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E269" s="8"/>
      <c r="BF269" s="8"/>
      <c r="BH269" s="8"/>
    </row>
    <row r="270" spans="1:60" x14ac:dyDescent="0.25">
      <c r="A270" s="12" t="s">
        <v>225</v>
      </c>
      <c r="B270" s="11" t="s">
        <v>224</v>
      </c>
      <c r="F270" s="9"/>
      <c r="G270" s="9">
        <v>2900</v>
      </c>
      <c r="H270" s="8">
        <v>0</v>
      </c>
      <c r="I270" s="8">
        <v>0</v>
      </c>
      <c r="J270" s="1"/>
      <c r="K270" s="8">
        <v>2900</v>
      </c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E270" s="8"/>
      <c r="BF270" s="8"/>
      <c r="BH270" s="8"/>
    </row>
    <row r="271" spans="1:60" x14ac:dyDescent="0.25">
      <c r="A271" s="12" t="s">
        <v>223</v>
      </c>
      <c r="B271" s="11" t="s">
        <v>222</v>
      </c>
      <c r="F271" s="9"/>
      <c r="G271" s="9">
        <v>3480</v>
      </c>
      <c r="H271" s="8">
        <v>0</v>
      </c>
      <c r="I271" s="8">
        <v>0</v>
      </c>
      <c r="J271" s="1"/>
      <c r="K271" s="8">
        <v>3480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E271" s="8"/>
      <c r="BF271" s="8"/>
      <c r="BH271" s="8"/>
    </row>
    <row r="272" spans="1:60" x14ac:dyDescent="0.25">
      <c r="A272" s="12" t="s">
        <v>221</v>
      </c>
      <c r="B272" s="11" t="s">
        <v>220</v>
      </c>
      <c r="F272" s="9"/>
      <c r="G272" s="9">
        <v>-100000</v>
      </c>
      <c r="H272" s="8">
        <v>0</v>
      </c>
      <c r="I272" s="8">
        <v>0</v>
      </c>
      <c r="J272" s="1"/>
      <c r="K272" s="8">
        <v>-100000</v>
      </c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E272" s="8"/>
      <c r="BF272" s="8"/>
      <c r="BH272" s="8"/>
    </row>
    <row r="273" spans="1:60" x14ac:dyDescent="0.25">
      <c r="A273" s="12" t="s">
        <v>219</v>
      </c>
      <c r="B273" s="11" t="s">
        <v>218</v>
      </c>
      <c r="F273" s="9"/>
      <c r="G273" s="9">
        <v>8372000</v>
      </c>
      <c r="H273" s="8">
        <v>0</v>
      </c>
      <c r="I273" s="8">
        <v>0</v>
      </c>
      <c r="J273" s="1"/>
      <c r="K273" s="8">
        <v>8372000</v>
      </c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E273" s="8"/>
      <c r="BF273" s="8"/>
      <c r="BH273" s="8"/>
    </row>
    <row r="274" spans="1:60" x14ac:dyDescent="0.25">
      <c r="A274" s="12" t="s">
        <v>217</v>
      </c>
      <c r="B274" s="11" t="s">
        <v>216</v>
      </c>
      <c r="F274" s="9"/>
      <c r="G274" s="9">
        <v>8372000</v>
      </c>
      <c r="H274" s="8">
        <v>0</v>
      </c>
      <c r="I274" s="8">
        <v>0</v>
      </c>
      <c r="J274" s="1"/>
      <c r="K274" s="8">
        <v>8372000</v>
      </c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E274" s="8"/>
      <c r="BF274" s="8"/>
      <c r="BH274" s="8"/>
    </row>
    <row r="275" spans="1:60" x14ac:dyDescent="0.25">
      <c r="A275" s="12" t="s">
        <v>215</v>
      </c>
      <c r="B275" s="11" t="s">
        <v>214</v>
      </c>
      <c r="F275" s="9"/>
      <c r="G275" s="9">
        <v>15000</v>
      </c>
      <c r="H275" s="8">
        <v>0</v>
      </c>
      <c r="I275" s="8">
        <v>0</v>
      </c>
      <c r="J275" s="1"/>
      <c r="K275" s="8">
        <v>15000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E275" s="8"/>
      <c r="BF275" s="8"/>
      <c r="BH275" s="8"/>
    </row>
    <row r="276" spans="1:60" x14ac:dyDescent="0.25">
      <c r="A276" s="12" t="s">
        <v>213</v>
      </c>
      <c r="B276" s="11" t="s">
        <v>212</v>
      </c>
      <c r="F276" s="9"/>
      <c r="G276" s="9">
        <v>3500</v>
      </c>
      <c r="H276" s="8">
        <v>0</v>
      </c>
      <c r="I276" s="8">
        <v>0</v>
      </c>
      <c r="J276" s="1"/>
      <c r="K276" s="8">
        <v>3500</v>
      </c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E276" s="8"/>
      <c r="BF276" s="8"/>
      <c r="BH276" s="8"/>
    </row>
    <row r="277" spans="1:60" x14ac:dyDescent="0.25">
      <c r="A277" s="12" t="s">
        <v>211</v>
      </c>
      <c r="B277" s="11" t="s">
        <v>210</v>
      </c>
      <c r="F277" s="9"/>
      <c r="G277" s="9">
        <v>5750</v>
      </c>
      <c r="H277" s="8">
        <v>0</v>
      </c>
      <c r="I277" s="8">
        <v>0</v>
      </c>
      <c r="J277" s="1"/>
      <c r="K277" s="8">
        <v>5750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E277" s="8"/>
      <c r="BF277" s="8"/>
      <c r="BH277" s="8"/>
    </row>
    <row r="278" spans="1:60" x14ac:dyDescent="0.25">
      <c r="A278" s="12" t="s">
        <v>209</v>
      </c>
      <c r="B278" s="11" t="s">
        <v>208</v>
      </c>
      <c r="F278" s="9"/>
      <c r="G278" s="9">
        <v>5750</v>
      </c>
      <c r="H278" s="8">
        <v>0</v>
      </c>
      <c r="I278" s="8">
        <v>0</v>
      </c>
      <c r="J278" s="1"/>
      <c r="K278" s="8">
        <v>5750</v>
      </c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E278" s="8"/>
      <c r="BF278" s="8"/>
      <c r="BH278" s="8"/>
    </row>
    <row r="279" spans="1:60" x14ac:dyDescent="0.25">
      <c r="A279" s="12" t="s">
        <v>207</v>
      </c>
      <c r="B279" s="11" t="s">
        <v>206</v>
      </c>
      <c r="F279" s="9"/>
      <c r="G279" s="9">
        <v>151525</v>
      </c>
      <c r="H279" s="8">
        <v>0</v>
      </c>
      <c r="I279" s="8">
        <v>0</v>
      </c>
      <c r="J279" s="1"/>
      <c r="K279" s="8">
        <v>151525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E279" s="8"/>
      <c r="BF279" s="8"/>
      <c r="BH279" s="8"/>
    </row>
    <row r="280" spans="1:60" x14ac:dyDescent="0.25">
      <c r="A280" s="12" t="s">
        <v>205</v>
      </c>
      <c r="B280" s="11" t="s">
        <v>204</v>
      </c>
      <c r="F280" s="9"/>
      <c r="G280" s="9">
        <v>1265</v>
      </c>
      <c r="H280" s="8">
        <v>0</v>
      </c>
      <c r="I280" s="8">
        <v>0</v>
      </c>
      <c r="J280" s="1"/>
      <c r="K280" s="8">
        <v>1265</v>
      </c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E280" s="8"/>
      <c r="BF280" s="8"/>
      <c r="BH280" s="8"/>
    </row>
    <row r="281" spans="1:60" x14ac:dyDescent="0.25">
      <c r="A281" s="12" t="s">
        <v>203</v>
      </c>
      <c r="B281" s="11" t="s">
        <v>202</v>
      </c>
      <c r="F281" s="9"/>
      <c r="G281" s="9">
        <v>150000</v>
      </c>
      <c r="H281" s="8">
        <v>0</v>
      </c>
      <c r="I281" s="8">
        <v>0</v>
      </c>
      <c r="J281" s="1"/>
      <c r="K281" s="8">
        <v>150000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E281" s="8"/>
      <c r="BF281" s="8"/>
      <c r="BH281" s="8"/>
    </row>
    <row r="282" spans="1:60" x14ac:dyDescent="0.25">
      <c r="A282" s="12" t="s">
        <v>201</v>
      </c>
      <c r="B282" s="11" t="s">
        <v>200</v>
      </c>
      <c r="F282" s="9"/>
      <c r="G282" s="9">
        <v>260</v>
      </c>
      <c r="H282" s="8">
        <v>0</v>
      </c>
      <c r="I282" s="8">
        <v>0</v>
      </c>
      <c r="J282" s="1"/>
      <c r="K282" s="8">
        <v>260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E282" s="8"/>
      <c r="BF282" s="8"/>
      <c r="BH282" s="8"/>
    </row>
    <row r="283" spans="1:60" x14ac:dyDescent="0.25">
      <c r="A283" s="12" t="s">
        <v>199</v>
      </c>
      <c r="B283" s="11" t="s">
        <v>198</v>
      </c>
      <c r="F283" s="9"/>
      <c r="G283" s="9">
        <v>3801361.12</v>
      </c>
      <c r="H283" s="8">
        <v>0</v>
      </c>
      <c r="I283" s="8">
        <v>0</v>
      </c>
      <c r="J283" s="1"/>
      <c r="K283" s="8">
        <v>3801361.12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E283" s="8"/>
      <c r="BF283" s="8"/>
      <c r="BH283" s="8"/>
    </row>
    <row r="284" spans="1:60" x14ac:dyDescent="0.25">
      <c r="A284" s="12" t="s">
        <v>197</v>
      </c>
      <c r="B284" s="11" t="s">
        <v>196</v>
      </c>
      <c r="F284" s="9"/>
      <c r="G284" s="9">
        <v>27666</v>
      </c>
      <c r="H284" s="8">
        <v>0</v>
      </c>
      <c r="I284" s="8">
        <v>0</v>
      </c>
      <c r="J284" s="1"/>
      <c r="K284" s="8">
        <v>27666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E284" s="8"/>
      <c r="BF284" s="8"/>
      <c r="BH284" s="8"/>
    </row>
    <row r="285" spans="1:60" x14ac:dyDescent="0.25">
      <c r="A285" s="12" t="s">
        <v>195</v>
      </c>
      <c r="B285" s="11" t="s">
        <v>194</v>
      </c>
      <c r="F285" s="9"/>
      <c r="G285" s="9">
        <v>1000000.01</v>
      </c>
      <c r="H285" s="8">
        <v>0</v>
      </c>
      <c r="I285" s="8">
        <v>0</v>
      </c>
      <c r="J285" s="1"/>
      <c r="K285" s="8">
        <v>1000000.01</v>
      </c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E285" s="8"/>
      <c r="BF285" s="8"/>
      <c r="BH285" s="8"/>
    </row>
    <row r="286" spans="1:60" x14ac:dyDescent="0.25">
      <c r="A286" s="12" t="s">
        <v>193</v>
      </c>
      <c r="B286" s="11" t="s">
        <v>192</v>
      </c>
      <c r="F286" s="9"/>
      <c r="G286" s="9">
        <v>619414.82999999996</v>
      </c>
      <c r="H286" s="8">
        <v>0</v>
      </c>
      <c r="I286" s="8">
        <v>0</v>
      </c>
      <c r="J286" s="1"/>
      <c r="K286" s="8">
        <v>619414.82999999996</v>
      </c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E286" s="8"/>
      <c r="BF286" s="8"/>
      <c r="BH286" s="8"/>
    </row>
    <row r="287" spans="1:60" x14ac:dyDescent="0.25">
      <c r="A287" s="12" t="s">
        <v>191</v>
      </c>
      <c r="B287" s="11" t="s">
        <v>190</v>
      </c>
      <c r="F287" s="9"/>
      <c r="G287" s="9">
        <v>837000</v>
      </c>
      <c r="H287" s="8">
        <v>0</v>
      </c>
      <c r="I287" s="8">
        <v>0</v>
      </c>
      <c r="J287" s="1"/>
      <c r="K287" s="8">
        <v>837000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E287" s="8"/>
      <c r="BF287" s="8"/>
      <c r="BH287" s="8"/>
    </row>
    <row r="288" spans="1:60" x14ac:dyDescent="0.25">
      <c r="A288" s="12" t="s">
        <v>189</v>
      </c>
      <c r="B288" s="11" t="s">
        <v>188</v>
      </c>
      <c r="F288" s="9"/>
      <c r="G288" s="9">
        <v>4176</v>
      </c>
      <c r="H288" s="8">
        <v>0</v>
      </c>
      <c r="I288" s="8">
        <v>0</v>
      </c>
      <c r="J288" s="1"/>
      <c r="K288" s="8">
        <v>4176</v>
      </c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E288" s="8"/>
      <c r="BF288" s="8"/>
      <c r="BH288" s="8"/>
    </row>
    <row r="289" spans="1:60" x14ac:dyDescent="0.25">
      <c r="A289" s="12" t="s">
        <v>187</v>
      </c>
      <c r="B289" s="11" t="s">
        <v>186</v>
      </c>
      <c r="F289" s="9"/>
      <c r="G289" s="9">
        <v>207640</v>
      </c>
      <c r="H289" s="8">
        <v>0</v>
      </c>
      <c r="I289" s="8">
        <v>0</v>
      </c>
      <c r="J289" s="1"/>
      <c r="K289" s="8">
        <v>207640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E289" s="8"/>
      <c r="BF289" s="8"/>
      <c r="BH289" s="8"/>
    </row>
    <row r="290" spans="1:60" x14ac:dyDescent="0.25">
      <c r="A290" s="12" t="s">
        <v>185</v>
      </c>
      <c r="B290" s="11" t="s">
        <v>184</v>
      </c>
      <c r="F290" s="9"/>
      <c r="G290" s="9">
        <v>16432.560000000001</v>
      </c>
      <c r="H290" s="8">
        <v>0</v>
      </c>
      <c r="I290" s="8">
        <v>0</v>
      </c>
      <c r="J290" s="1"/>
      <c r="K290" s="8">
        <v>16432.560000000001</v>
      </c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E290" s="8"/>
      <c r="BF290" s="8"/>
      <c r="BH290" s="8"/>
    </row>
    <row r="291" spans="1:60" x14ac:dyDescent="0.25">
      <c r="A291" s="12" t="s">
        <v>183</v>
      </c>
      <c r="B291" s="11" t="s">
        <v>182</v>
      </c>
      <c r="F291" s="9"/>
      <c r="G291" s="9">
        <v>19943.68</v>
      </c>
      <c r="H291" s="8">
        <v>0</v>
      </c>
      <c r="I291" s="8">
        <v>0</v>
      </c>
      <c r="J291" s="1"/>
      <c r="K291" s="8">
        <v>19943.68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E291" s="8"/>
      <c r="BF291" s="8"/>
      <c r="BH291" s="8"/>
    </row>
    <row r="292" spans="1:60" x14ac:dyDescent="0.25">
      <c r="A292" s="12" t="s">
        <v>181</v>
      </c>
      <c r="B292" s="11" t="s">
        <v>180</v>
      </c>
      <c r="F292" s="9"/>
      <c r="G292" s="9">
        <v>10500</v>
      </c>
      <c r="H292" s="8">
        <v>0</v>
      </c>
      <c r="I292" s="8">
        <v>0</v>
      </c>
      <c r="J292" s="1"/>
      <c r="K292" s="8">
        <v>10500</v>
      </c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E292" s="8"/>
      <c r="BF292" s="8"/>
      <c r="BH292" s="8"/>
    </row>
    <row r="293" spans="1:60" x14ac:dyDescent="0.25">
      <c r="A293" s="12" t="s">
        <v>179</v>
      </c>
      <c r="B293" s="11" t="s">
        <v>178</v>
      </c>
      <c r="F293" s="9"/>
      <c r="G293" s="9">
        <v>62400</v>
      </c>
      <c r="H293" s="8">
        <v>0</v>
      </c>
      <c r="I293" s="8">
        <v>0</v>
      </c>
      <c r="J293" s="1"/>
      <c r="K293" s="8">
        <v>62400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E293" s="8"/>
      <c r="BF293" s="8"/>
      <c r="BH293" s="8"/>
    </row>
    <row r="294" spans="1:60" x14ac:dyDescent="0.25">
      <c r="A294" s="12" t="s">
        <v>177</v>
      </c>
      <c r="B294" s="11" t="s">
        <v>176</v>
      </c>
      <c r="F294" s="9"/>
      <c r="G294" s="9">
        <v>95592</v>
      </c>
      <c r="H294" s="8">
        <v>0</v>
      </c>
      <c r="I294" s="8">
        <v>0</v>
      </c>
      <c r="J294" s="1"/>
      <c r="K294" s="8">
        <v>95592</v>
      </c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E294" s="8"/>
      <c r="BF294" s="8"/>
      <c r="BH294" s="8"/>
    </row>
    <row r="295" spans="1:60" x14ac:dyDescent="0.25">
      <c r="A295" s="12" t="s">
        <v>175</v>
      </c>
      <c r="B295" s="11" t="s">
        <v>174</v>
      </c>
      <c r="F295" s="9"/>
      <c r="G295" s="9">
        <v>300000</v>
      </c>
      <c r="H295" s="8">
        <v>0</v>
      </c>
      <c r="I295" s="8">
        <v>0</v>
      </c>
      <c r="J295" s="1"/>
      <c r="K295" s="8">
        <v>300000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E295" s="8"/>
      <c r="BF295" s="8"/>
      <c r="BH295" s="8"/>
    </row>
    <row r="296" spans="1:60" x14ac:dyDescent="0.25">
      <c r="A296" s="12" t="s">
        <v>173</v>
      </c>
      <c r="B296" s="11" t="s">
        <v>172</v>
      </c>
      <c r="F296" s="9"/>
      <c r="G296" s="9">
        <v>375013.06</v>
      </c>
      <c r="H296" s="8">
        <v>0</v>
      </c>
      <c r="I296" s="8">
        <v>0</v>
      </c>
      <c r="J296" s="1"/>
      <c r="K296" s="8">
        <v>375013.06</v>
      </c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E296" s="8"/>
      <c r="BF296" s="8"/>
      <c r="BH296" s="8"/>
    </row>
    <row r="297" spans="1:60" x14ac:dyDescent="0.25">
      <c r="A297" s="12" t="s">
        <v>171</v>
      </c>
      <c r="B297" s="11" t="s">
        <v>170</v>
      </c>
      <c r="F297" s="9"/>
      <c r="G297" s="9">
        <v>38644.65</v>
      </c>
      <c r="H297" s="8">
        <v>0</v>
      </c>
      <c r="I297" s="8">
        <v>0</v>
      </c>
      <c r="J297" s="1"/>
      <c r="K297" s="8">
        <v>38644.65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E297" s="8"/>
      <c r="BF297" s="8"/>
      <c r="BH297" s="8"/>
    </row>
    <row r="298" spans="1:60" x14ac:dyDescent="0.25">
      <c r="A298" s="12" t="s">
        <v>169</v>
      </c>
      <c r="B298" s="11" t="s">
        <v>168</v>
      </c>
      <c r="F298" s="9"/>
      <c r="G298" s="9">
        <v>150000.06</v>
      </c>
      <c r="H298" s="8">
        <v>0</v>
      </c>
      <c r="I298" s="8">
        <v>0</v>
      </c>
      <c r="J298" s="1"/>
      <c r="K298" s="8">
        <v>150000.06</v>
      </c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E298" s="8"/>
      <c r="BF298" s="8"/>
      <c r="BH298" s="8"/>
    </row>
    <row r="299" spans="1:60" x14ac:dyDescent="0.25">
      <c r="A299" s="12" t="s">
        <v>167</v>
      </c>
      <c r="B299" s="11" t="s">
        <v>166</v>
      </c>
      <c r="F299" s="9"/>
      <c r="G299" s="9">
        <v>3950.31</v>
      </c>
      <c r="H299" s="8">
        <v>0</v>
      </c>
      <c r="I299" s="8">
        <v>0</v>
      </c>
      <c r="J299" s="1"/>
      <c r="K299" s="8">
        <v>3950.31</v>
      </c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E299" s="8"/>
      <c r="BF299" s="8"/>
      <c r="BH299" s="8"/>
    </row>
    <row r="300" spans="1:60" x14ac:dyDescent="0.25">
      <c r="A300" s="12" t="s">
        <v>165</v>
      </c>
      <c r="B300" s="11" t="s">
        <v>164</v>
      </c>
      <c r="F300" s="9"/>
      <c r="G300" s="9">
        <v>9222</v>
      </c>
      <c r="H300" s="8">
        <v>0</v>
      </c>
      <c r="I300" s="8">
        <v>0</v>
      </c>
      <c r="J300" s="1"/>
      <c r="K300" s="8">
        <v>9222</v>
      </c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E300" s="8"/>
      <c r="BF300" s="8"/>
      <c r="BH300" s="8"/>
    </row>
    <row r="301" spans="1:60" x14ac:dyDescent="0.25">
      <c r="A301" s="12" t="s">
        <v>163</v>
      </c>
      <c r="B301" s="11" t="s">
        <v>162</v>
      </c>
      <c r="F301" s="9"/>
      <c r="G301" s="9">
        <v>5220</v>
      </c>
      <c r="H301" s="8">
        <v>0</v>
      </c>
      <c r="I301" s="8">
        <v>0</v>
      </c>
      <c r="J301" s="1"/>
      <c r="K301" s="8">
        <v>5220</v>
      </c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E301" s="8"/>
      <c r="BF301" s="8"/>
      <c r="BH301" s="8"/>
    </row>
    <row r="302" spans="1:60" x14ac:dyDescent="0.25">
      <c r="A302" s="12" t="s">
        <v>161</v>
      </c>
      <c r="B302" s="11" t="s">
        <v>160</v>
      </c>
      <c r="F302" s="9"/>
      <c r="G302" s="9">
        <v>2088</v>
      </c>
      <c r="H302" s="8">
        <v>0</v>
      </c>
      <c r="I302" s="8">
        <v>0</v>
      </c>
      <c r="J302" s="1"/>
      <c r="K302" s="8">
        <v>2088</v>
      </c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E302" s="8"/>
      <c r="BF302" s="8"/>
      <c r="BH302" s="8"/>
    </row>
    <row r="303" spans="1:60" x14ac:dyDescent="0.25">
      <c r="A303" s="12" t="s">
        <v>159</v>
      </c>
      <c r="B303" s="11" t="s">
        <v>158</v>
      </c>
      <c r="F303" s="9"/>
      <c r="G303" s="9">
        <v>928</v>
      </c>
      <c r="H303" s="8">
        <v>0</v>
      </c>
      <c r="I303" s="8">
        <v>0</v>
      </c>
      <c r="J303" s="1"/>
      <c r="K303" s="8">
        <v>928</v>
      </c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E303" s="8"/>
      <c r="BF303" s="8"/>
      <c r="BH303" s="8"/>
    </row>
    <row r="304" spans="1:60" x14ac:dyDescent="0.25">
      <c r="A304" s="12" t="s">
        <v>157</v>
      </c>
      <c r="B304" s="11" t="s">
        <v>156</v>
      </c>
      <c r="F304" s="9"/>
      <c r="G304" s="9">
        <v>14800</v>
      </c>
      <c r="H304" s="8">
        <v>0</v>
      </c>
      <c r="I304" s="8">
        <v>0</v>
      </c>
      <c r="J304" s="1"/>
      <c r="K304" s="8">
        <v>14800</v>
      </c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E304" s="8"/>
      <c r="BF304" s="8"/>
      <c r="BH304" s="8"/>
    </row>
    <row r="305" spans="1:60" x14ac:dyDescent="0.25">
      <c r="A305" s="12" t="s">
        <v>155</v>
      </c>
      <c r="B305" s="11" t="s">
        <v>154</v>
      </c>
      <c r="F305" s="9"/>
      <c r="G305" s="9">
        <v>729.96</v>
      </c>
      <c r="H305" s="8">
        <v>0</v>
      </c>
      <c r="I305" s="8">
        <v>0</v>
      </c>
      <c r="J305" s="1"/>
      <c r="K305" s="8">
        <v>729.96</v>
      </c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E305" s="8"/>
      <c r="BF305" s="8"/>
      <c r="BH305" s="8"/>
    </row>
    <row r="306" spans="1:60" x14ac:dyDescent="0.25">
      <c r="A306" s="12" t="s">
        <v>153</v>
      </c>
      <c r="B306" s="11" t="s">
        <v>152</v>
      </c>
      <c r="F306" s="9"/>
      <c r="G306" s="9">
        <v>6000</v>
      </c>
      <c r="H306" s="8">
        <v>0</v>
      </c>
      <c r="I306" s="8">
        <v>34137.620000000003</v>
      </c>
      <c r="J306" s="1"/>
      <c r="K306" s="8">
        <v>40137.620000000003</v>
      </c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E306" s="8"/>
      <c r="BF306" s="8"/>
      <c r="BH306" s="8"/>
    </row>
    <row r="307" spans="1:60" x14ac:dyDescent="0.25">
      <c r="A307" s="12" t="s">
        <v>151</v>
      </c>
      <c r="B307" s="13" t="s">
        <v>150</v>
      </c>
      <c r="F307" s="9"/>
      <c r="G307" s="9">
        <v>0</v>
      </c>
      <c r="H307" s="8">
        <v>0</v>
      </c>
      <c r="I307" s="8">
        <v>34137.620000000003</v>
      </c>
      <c r="J307" s="1"/>
      <c r="K307" s="8">
        <v>34137.620000000003</v>
      </c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E307" s="8"/>
      <c r="BF307" s="8"/>
      <c r="BH307" s="8"/>
    </row>
    <row r="308" spans="1:60" x14ac:dyDescent="0.25">
      <c r="A308" s="12" t="s">
        <v>149</v>
      </c>
      <c r="B308" s="11" t="s">
        <v>148</v>
      </c>
      <c r="F308" s="9"/>
      <c r="G308" s="9">
        <v>6000</v>
      </c>
      <c r="H308" s="8">
        <v>0</v>
      </c>
      <c r="I308" s="8">
        <v>0</v>
      </c>
      <c r="J308" s="1"/>
      <c r="K308" s="8">
        <v>6000</v>
      </c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E308" s="8"/>
      <c r="BF308" s="8"/>
      <c r="BH308" s="8"/>
    </row>
    <row r="309" spans="1:60" x14ac:dyDescent="0.25">
      <c r="A309" s="12" t="s">
        <v>147</v>
      </c>
      <c r="B309" s="11" t="s">
        <v>146</v>
      </c>
      <c r="F309" s="9"/>
      <c r="G309" s="9">
        <v>15000</v>
      </c>
      <c r="H309" s="8">
        <v>0</v>
      </c>
      <c r="I309" s="8">
        <v>0</v>
      </c>
      <c r="J309" s="1"/>
      <c r="K309" s="8">
        <v>15000</v>
      </c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E309" s="8"/>
      <c r="BF309" s="8"/>
      <c r="BH309" s="8"/>
    </row>
    <row r="310" spans="1:60" x14ac:dyDescent="0.25">
      <c r="A310" s="15" t="s">
        <v>145</v>
      </c>
      <c r="B310" s="14" t="s">
        <v>144</v>
      </c>
      <c r="F310" s="9"/>
      <c r="G310" s="9">
        <v>9463764.040000001</v>
      </c>
      <c r="H310" s="8">
        <v>6180</v>
      </c>
      <c r="I310" s="8">
        <v>7735.2499999999991</v>
      </c>
      <c r="J310" s="1"/>
      <c r="K310" s="8">
        <v>9465319.290000001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E310" s="8"/>
      <c r="BF310" s="8"/>
      <c r="BH310" s="8"/>
    </row>
    <row r="311" spans="1:60" x14ac:dyDescent="0.25">
      <c r="A311" s="12" t="s">
        <v>143</v>
      </c>
      <c r="B311" s="11" t="s">
        <v>142</v>
      </c>
      <c r="F311" s="9"/>
      <c r="G311" s="9">
        <v>2434299.36</v>
      </c>
      <c r="H311" s="8">
        <v>779</v>
      </c>
      <c r="I311" s="8">
        <v>778.74</v>
      </c>
      <c r="J311" s="1"/>
      <c r="K311" s="8">
        <v>2434299.1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E311" s="8"/>
      <c r="BF311" s="8"/>
      <c r="BH311" s="8"/>
    </row>
    <row r="312" spans="1:60" x14ac:dyDescent="0.25">
      <c r="A312" s="12" t="s">
        <v>141</v>
      </c>
      <c r="B312" s="11" t="s">
        <v>140</v>
      </c>
      <c r="F312" s="9"/>
      <c r="G312" s="9">
        <v>7786.73</v>
      </c>
      <c r="H312" s="8">
        <v>0</v>
      </c>
      <c r="I312" s="8">
        <v>0</v>
      </c>
      <c r="J312" s="1"/>
      <c r="K312" s="8">
        <v>7786.73</v>
      </c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E312" s="8"/>
      <c r="BF312" s="8"/>
      <c r="BH312" s="8"/>
    </row>
    <row r="313" spans="1:60" x14ac:dyDescent="0.25">
      <c r="A313" s="12" t="s">
        <v>139</v>
      </c>
      <c r="B313" s="11" t="s">
        <v>138</v>
      </c>
      <c r="F313" s="9"/>
      <c r="G313" s="9">
        <v>236695.88</v>
      </c>
      <c r="H313" s="8">
        <v>0</v>
      </c>
      <c r="I313" s="8">
        <v>0</v>
      </c>
      <c r="J313" s="1"/>
      <c r="K313" s="8">
        <v>236695.88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E313" s="8"/>
      <c r="BF313" s="8"/>
      <c r="BH313" s="8"/>
    </row>
    <row r="314" spans="1:60" x14ac:dyDescent="0.25">
      <c r="A314" s="12" t="s">
        <v>137</v>
      </c>
      <c r="B314" s="11" t="s">
        <v>136</v>
      </c>
      <c r="F314" s="9"/>
      <c r="G314" s="9">
        <v>1196068.3999999999</v>
      </c>
      <c r="H314" s="8">
        <v>0</v>
      </c>
      <c r="I314" s="8">
        <v>0</v>
      </c>
      <c r="J314" s="1"/>
      <c r="K314" s="8">
        <v>1196068.3999999999</v>
      </c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E314" s="8"/>
      <c r="BF314" s="8"/>
      <c r="BH314" s="8"/>
    </row>
    <row r="315" spans="1:60" x14ac:dyDescent="0.25">
      <c r="A315" s="12" t="s">
        <v>135</v>
      </c>
      <c r="B315" s="11" t="s">
        <v>134</v>
      </c>
      <c r="F315" s="9"/>
      <c r="G315" s="9">
        <v>425.17</v>
      </c>
      <c r="H315" s="8">
        <v>779</v>
      </c>
      <c r="I315" s="8">
        <v>778.74</v>
      </c>
      <c r="J315" s="1"/>
      <c r="K315" s="8">
        <v>424.91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E315" s="8"/>
      <c r="BF315" s="8"/>
      <c r="BH315" s="8"/>
    </row>
    <row r="316" spans="1:60" x14ac:dyDescent="0.25">
      <c r="A316" s="12" t="s">
        <v>133</v>
      </c>
      <c r="B316" s="11" t="s">
        <v>132</v>
      </c>
      <c r="F316" s="9"/>
      <c r="G316" s="9">
        <v>932492.96</v>
      </c>
      <c r="H316" s="8">
        <v>0</v>
      </c>
      <c r="I316" s="8">
        <v>0</v>
      </c>
      <c r="J316" s="1"/>
      <c r="K316" s="8">
        <v>932492.96</v>
      </c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E316" s="8"/>
      <c r="BF316" s="8"/>
      <c r="BH316" s="8"/>
    </row>
    <row r="317" spans="1:60" x14ac:dyDescent="0.25">
      <c r="A317" s="12" t="s">
        <v>131</v>
      </c>
      <c r="B317" s="11" t="s">
        <v>130</v>
      </c>
      <c r="F317" s="9"/>
      <c r="G317" s="9">
        <v>60830.22</v>
      </c>
      <c r="H317" s="8">
        <v>0</v>
      </c>
      <c r="I317" s="8">
        <v>0</v>
      </c>
      <c r="J317" s="1"/>
      <c r="K317" s="8">
        <v>60830.22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E317" s="8"/>
      <c r="BF317" s="8"/>
      <c r="BH317" s="8"/>
    </row>
    <row r="318" spans="1:60" x14ac:dyDescent="0.25">
      <c r="A318" s="12" t="s">
        <v>129</v>
      </c>
      <c r="B318" s="11" t="s">
        <v>128</v>
      </c>
      <c r="F318" s="9"/>
      <c r="G318" s="9">
        <v>5591951.4300000006</v>
      </c>
      <c r="H318" s="8">
        <v>0</v>
      </c>
      <c r="I318" s="8">
        <v>0</v>
      </c>
      <c r="J318" s="1"/>
      <c r="K318" s="8">
        <v>5591951.4300000006</v>
      </c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E318" s="8"/>
      <c r="BF318" s="8"/>
      <c r="BH318" s="8"/>
    </row>
    <row r="319" spans="1:60" x14ac:dyDescent="0.25">
      <c r="A319" s="12" t="s">
        <v>127</v>
      </c>
      <c r="B319" s="11" t="s">
        <v>126</v>
      </c>
      <c r="F319" s="9"/>
      <c r="G319" s="9">
        <v>296746.27</v>
      </c>
      <c r="H319" s="8">
        <v>0</v>
      </c>
      <c r="I319" s="8">
        <v>0</v>
      </c>
      <c r="J319" s="1"/>
      <c r="K319" s="8">
        <v>296746.27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E319" s="8"/>
      <c r="BF319" s="8"/>
      <c r="BH319" s="8"/>
    </row>
    <row r="320" spans="1:60" x14ac:dyDescent="0.25">
      <c r="A320" s="12" t="s">
        <v>125</v>
      </c>
      <c r="B320" s="11" t="s">
        <v>124</v>
      </c>
      <c r="F320" s="9"/>
      <c r="G320" s="9">
        <v>5222934.8</v>
      </c>
      <c r="H320" s="8">
        <v>0</v>
      </c>
      <c r="I320" s="8">
        <v>0</v>
      </c>
      <c r="J320" s="1"/>
      <c r="K320" s="8">
        <v>5222934.8</v>
      </c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E320" s="8"/>
      <c r="BF320" s="8"/>
      <c r="BH320" s="8"/>
    </row>
    <row r="321" spans="1:60" x14ac:dyDescent="0.25">
      <c r="A321" s="12" t="s">
        <v>123</v>
      </c>
      <c r="B321" s="11" t="s">
        <v>122</v>
      </c>
      <c r="F321" s="9"/>
      <c r="G321" s="9">
        <v>72270.36</v>
      </c>
      <c r="H321" s="8">
        <v>0</v>
      </c>
      <c r="I321" s="8">
        <v>0</v>
      </c>
      <c r="J321" s="1"/>
      <c r="K321" s="8">
        <v>72270.36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E321" s="8"/>
      <c r="BF321" s="8"/>
      <c r="BH321" s="8"/>
    </row>
    <row r="322" spans="1:60" x14ac:dyDescent="0.25">
      <c r="A322" s="12" t="s">
        <v>121</v>
      </c>
      <c r="B322" s="11" t="s">
        <v>120</v>
      </c>
      <c r="F322" s="9"/>
      <c r="G322" s="9">
        <v>382036.23</v>
      </c>
      <c r="H322" s="8">
        <v>5401</v>
      </c>
      <c r="I322" s="8">
        <v>6956.5099999999993</v>
      </c>
      <c r="J322" s="1"/>
      <c r="K322" s="8">
        <v>383591.74</v>
      </c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E322" s="8"/>
      <c r="BF322" s="8"/>
      <c r="BH322" s="8"/>
    </row>
    <row r="323" spans="1:60" x14ac:dyDescent="0.25">
      <c r="A323" s="12" t="s">
        <v>119</v>
      </c>
      <c r="B323" s="11" t="s">
        <v>118</v>
      </c>
      <c r="F323" s="9"/>
      <c r="G323" s="9">
        <v>4535.91</v>
      </c>
      <c r="H323" s="8">
        <v>0</v>
      </c>
      <c r="I323" s="8">
        <v>0</v>
      </c>
      <c r="J323" s="1"/>
      <c r="K323" s="8">
        <v>4535.91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E323" s="8"/>
      <c r="BF323" s="8"/>
      <c r="BH323" s="8"/>
    </row>
    <row r="324" spans="1:60" x14ac:dyDescent="0.25">
      <c r="A324" s="12" t="s">
        <v>117</v>
      </c>
      <c r="B324" s="11" t="s">
        <v>116</v>
      </c>
      <c r="F324" s="9"/>
      <c r="G324" s="9">
        <v>374460.9</v>
      </c>
      <c r="H324" s="8">
        <v>0</v>
      </c>
      <c r="I324" s="8">
        <v>0</v>
      </c>
      <c r="J324" s="1"/>
      <c r="K324" s="8">
        <v>374460.9</v>
      </c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E324" s="8"/>
      <c r="BF324" s="8"/>
      <c r="BH324" s="8"/>
    </row>
    <row r="325" spans="1:60" x14ac:dyDescent="0.25">
      <c r="A325" s="12" t="s">
        <v>115</v>
      </c>
      <c r="B325" s="11" t="s">
        <v>114</v>
      </c>
      <c r="F325" s="9"/>
      <c r="G325" s="9">
        <v>3039.42</v>
      </c>
      <c r="H325" s="8">
        <v>5401</v>
      </c>
      <c r="I325" s="8">
        <v>6956.5099999999993</v>
      </c>
      <c r="J325" s="1"/>
      <c r="K325" s="8">
        <v>4594.9299999999994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E325" s="8"/>
      <c r="BF325" s="8"/>
      <c r="BH325" s="8"/>
    </row>
    <row r="326" spans="1:60" x14ac:dyDescent="0.25">
      <c r="A326" s="12" t="s">
        <v>113</v>
      </c>
      <c r="B326" s="11" t="s">
        <v>112</v>
      </c>
      <c r="F326" s="9"/>
      <c r="G326" s="9">
        <v>1055477.02</v>
      </c>
      <c r="H326" s="8">
        <v>0</v>
      </c>
      <c r="I326" s="8">
        <v>0</v>
      </c>
      <c r="J326" s="1"/>
      <c r="K326" s="8">
        <v>1055477.02</v>
      </c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E326" s="8"/>
      <c r="BF326" s="8"/>
      <c r="BH326" s="8"/>
    </row>
    <row r="327" spans="1:60" x14ac:dyDescent="0.25">
      <c r="A327" s="12" t="s">
        <v>111</v>
      </c>
      <c r="B327" s="11" t="s">
        <v>110</v>
      </c>
      <c r="F327" s="9"/>
      <c r="G327" s="9">
        <v>810478.76</v>
      </c>
      <c r="H327" s="8">
        <v>0</v>
      </c>
      <c r="I327" s="8">
        <v>0</v>
      </c>
      <c r="J327" s="1"/>
      <c r="K327" s="8">
        <v>810478.76</v>
      </c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E327" s="8"/>
      <c r="BF327" s="8"/>
      <c r="BH327" s="8"/>
    </row>
    <row r="328" spans="1:60" x14ac:dyDescent="0.25">
      <c r="A328" s="12" t="s">
        <v>109</v>
      </c>
      <c r="B328" s="11" t="s">
        <v>108</v>
      </c>
      <c r="F328" s="9"/>
      <c r="G328" s="9">
        <v>84838.88</v>
      </c>
      <c r="H328" s="8">
        <v>0</v>
      </c>
      <c r="I328" s="8">
        <v>0</v>
      </c>
      <c r="J328" s="1"/>
      <c r="K328" s="8">
        <v>84838.88</v>
      </c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E328" s="8"/>
      <c r="BF328" s="8"/>
      <c r="BH328" s="8"/>
    </row>
    <row r="329" spans="1:60" x14ac:dyDescent="0.25">
      <c r="A329" s="12" t="s">
        <v>107</v>
      </c>
      <c r="B329" s="11" t="s">
        <v>106</v>
      </c>
      <c r="F329" s="9"/>
      <c r="G329" s="9">
        <v>134813.93</v>
      </c>
      <c r="H329" s="8">
        <v>0</v>
      </c>
      <c r="I329" s="8">
        <v>0</v>
      </c>
      <c r="J329" s="1"/>
      <c r="K329" s="8">
        <v>134813.93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E329" s="8"/>
      <c r="BF329" s="8"/>
      <c r="BH329" s="8"/>
    </row>
    <row r="330" spans="1:60" x14ac:dyDescent="0.25">
      <c r="A330" s="12" t="s">
        <v>105</v>
      </c>
      <c r="B330" s="11" t="s">
        <v>104</v>
      </c>
      <c r="F330" s="9"/>
      <c r="G330" s="9">
        <v>25345.45</v>
      </c>
      <c r="H330" s="8">
        <v>0</v>
      </c>
      <c r="I330" s="8">
        <v>0</v>
      </c>
      <c r="J330" s="1"/>
      <c r="K330" s="8">
        <v>25345.45</v>
      </c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E330" s="8"/>
      <c r="BF330" s="8"/>
      <c r="BH330" s="8"/>
    </row>
    <row r="331" spans="1:60" x14ac:dyDescent="0.25">
      <c r="A331" s="15" t="s">
        <v>103</v>
      </c>
      <c r="B331" s="14" t="s">
        <v>102</v>
      </c>
      <c r="F331" s="9"/>
      <c r="G331" s="9">
        <v>1008729.2200000001</v>
      </c>
      <c r="H331" s="8">
        <v>0</v>
      </c>
      <c r="I331" s="8">
        <v>0</v>
      </c>
      <c r="J331" s="1"/>
      <c r="K331" s="8">
        <v>1008729.2200000001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E331" s="8"/>
      <c r="BF331" s="8"/>
      <c r="BH331" s="8"/>
    </row>
    <row r="332" spans="1:60" x14ac:dyDescent="0.25">
      <c r="A332" s="12" t="s">
        <v>101</v>
      </c>
      <c r="B332" s="11" t="s">
        <v>100</v>
      </c>
      <c r="F332" s="9"/>
      <c r="G332" s="9">
        <v>1008729.2200000001</v>
      </c>
      <c r="H332" s="8">
        <v>0</v>
      </c>
      <c r="I332" s="8">
        <v>0</v>
      </c>
      <c r="J332" s="1"/>
      <c r="K332" s="8">
        <v>1008729.2200000001</v>
      </c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E332" s="8"/>
      <c r="BF332" s="8"/>
      <c r="BH332" s="8"/>
    </row>
    <row r="333" spans="1:60" x14ac:dyDescent="0.25">
      <c r="A333" s="12" t="s">
        <v>99</v>
      </c>
      <c r="B333" s="11" t="s">
        <v>98</v>
      </c>
      <c r="F333" s="9"/>
      <c r="G333" s="9">
        <v>58896.38</v>
      </c>
      <c r="H333" s="8">
        <v>0</v>
      </c>
      <c r="I333" s="8">
        <v>0</v>
      </c>
      <c r="J333" s="1"/>
      <c r="K333" s="8">
        <v>58896.38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E333" s="8"/>
      <c r="BF333" s="8"/>
      <c r="BH333" s="8"/>
    </row>
    <row r="334" spans="1:60" x14ac:dyDescent="0.25">
      <c r="A334" s="12" t="s">
        <v>97</v>
      </c>
      <c r="B334" s="11" t="s">
        <v>96</v>
      </c>
      <c r="F334" s="9"/>
      <c r="G334" s="9">
        <v>940370.74</v>
      </c>
      <c r="H334" s="8">
        <v>0</v>
      </c>
      <c r="I334" s="8">
        <v>0</v>
      </c>
      <c r="J334" s="1"/>
      <c r="K334" s="8">
        <v>940370.74</v>
      </c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E334" s="8"/>
      <c r="BF334" s="8"/>
      <c r="BH334" s="8"/>
    </row>
    <row r="335" spans="1:60" x14ac:dyDescent="0.25">
      <c r="A335" s="12" t="s">
        <v>95</v>
      </c>
      <c r="B335" s="11" t="s">
        <v>94</v>
      </c>
      <c r="F335" s="9"/>
      <c r="G335" s="9">
        <v>9031.18</v>
      </c>
      <c r="H335" s="8">
        <v>0</v>
      </c>
      <c r="I335" s="8">
        <v>0</v>
      </c>
      <c r="J335" s="1"/>
      <c r="K335" s="8">
        <v>9031.18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E335" s="8"/>
      <c r="BF335" s="8"/>
      <c r="BH335" s="8"/>
    </row>
    <row r="336" spans="1:60" x14ac:dyDescent="0.25">
      <c r="A336" s="12" t="s">
        <v>93</v>
      </c>
      <c r="B336" s="11" t="s">
        <v>92</v>
      </c>
      <c r="F336" s="9"/>
      <c r="G336" s="9">
        <v>430.92</v>
      </c>
      <c r="H336" s="8">
        <v>0</v>
      </c>
      <c r="I336" s="8">
        <v>0</v>
      </c>
      <c r="J336" s="1"/>
      <c r="K336" s="8">
        <v>430.92</v>
      </c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E336" s="8"/>
      <c r="BF336" s="8"/>
      <c r="BH336" s="8"/>
    </row>
    <row r="337" spans="1:60" x14ac:dyDescent="0.25">
      <c r="A337" s="15" t="s">
        <v>91</v>
      </c>
      <c r="B337" s="14" t="s">
        <v>90</v>
      </c>
      <c r="F337" s="9"/>
      <c r="G337" s="9">
        <v>9252263.5500000007</v>
      </c>
      <c r="H337" s="8">
        <v>0</v>
      </c>
      <c r="I337" s="8">
        <v>0</v>
      </c>
      <c r="J337" s="1"/>
      <c r="K337" s="8">
        <v>9252263.5500000007</v>
      </c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E337" s="8"/>
      <c r="BF337" s="8"/>
      <c r="BH337" s="8"/>
    </row>
    <row r="338" spans="1:60" x14ac:dyDescent="0.25">
      <c r="A338" s="12" t="s">
        <v>89</v>
      </c>
      <c r="B338" s="11" t="s">
        <v>88</v>
      </c>
      <c r="F338" s="9"/>
      <c r="G338" s="9">
        <v>1152263.55</v>
      </c>
      <c r="H338" s="8">
        <v>0</v>
      </c>
      <c r="I338" s="8">
        <v>0</v>
      </c>
      <c r="J338" s="1"/>
      <c r="K338" s="8">
        <v>1152263.55</v>
      </c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E338" s="8"/>
      <c r="BF338" s="8"/>
      <c r="BH338" s="8"/>
    </row>
    <row r="339" spans="1:60" x14ac:dyDescent="0.25">
      <c r="A339" s="12" t="s">
        <v>87</v>
      </c>
      <c r="B339" s="11" t="s">
        <v>86</v>
      </c>
      <c r="F339" s="9"/>
      <c r="G339" s="9">
        <v>32933.35</v>
      </c>
      <c r="H339" s="8">
        <v>0</v>
      </c>
      <c r="I339" s="8">
        <v>0</v>
      </c>
      <c r="J339" s="1"/>
      <c r="K339" s="8">
        <v>32933.35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E339" s="8"/>
      <c r="BF339" s="8"/>
      <c r="BH339" s="8"/>
    </row>
    <row r="340" spans="1:60" x14ac:dyDescent="0.25">
      <c r="A340" s="12" t="s">
        <v>85</v>
      </c>
      <c r="B340" s="11" t="s">
        <v>84</v>
      </c>
      <c r="F340" s="9"/>
      <c r="G340" s="9">
        <v>1119330.2</v>
      </c>
      <c r="H340" s="8">
        <v>0</v>
      </c>
      <c r="I340" s="8">
        <v>0</v>
      </c>
      <c r="J340" s="1"/>
      <c r="K340" s="8">
        <v>1119330.2</v>
      </c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E340" s="8"/>
      <c r="BF340" s="8"/>
      <c r="BH340" s="8"/>
    </row>
    <row r="341" spans="1:60" x14ac:dyDescent="0.25">
      <c r="A341" s="12" t="s">
        <v>83</v>
      </c>
      <c r="B341" s="11" t="s">
        <v>82</v>
      </c>
      <c r="F341" s="9"/>
      <c r="G341" s="9">
        <v>8100000</v>
      </c>
      <c r="H341" s="8">
        <v>0</v>
      </c>
      <c r="I341" s="8">
        <v>0</v>
      </c>
      <c r="J341" s="1"/>
      <c r="K341" s="8">
        <v>8100000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E341" s="8"/>
      <c r="BF341" s="8"/>
      <c r="BH341" s="8"/>
    </row>
    <row r="342" spans="1:60" x14ac:dyDescent="0.25">
      <c r="A342" s="12" t="s">
        <v>81</v>
      </c>
      <c r="B342" s="11" t="s">
        <v>80</v>
      </c>
      <c r="F342" s="9"/>
      <c r="G342" s="9">
        <v>8100000</v>
      </c>
      <c r="H342" s="8">
        <v>0</v>
      </c>
      <c r="I342" s="8">
        <v>0</v>
      </c>
      <c r="J342" s="1"/>
      <c r="K342" s="8">
        <v>8100000</v>
      </c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E342" s="8"/>
      <c r="BF342" s="8"/>
      <c r="BH342" s="8"/>
    </row>
    <row r="343" spans="1:60" x14ac:dyDescent="0.25">
      <c r="A343" s="15" t="s">
        <v>79</v>
      </c>
      <c r="B343" s="14" t="s">
        <v>78</v>
      </c>
      <c r="F343" s="9"/>
      <c r="G343" s="9">
        <v>181565.22</v>
      </c>
      <c r="H343" s="8">
        <v>0</v>
      </c>
      <c r="I343" s="8">
        <v>0</v>
      </c>
      <c r="J343" s="1"/>
      <c r="K343" s="8">
        <v>181565.22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E343" s="8"/>
      <c r="BF343" s="8"/>
      <c r="BH343" s="8"/>
    </row>
    <row r="344" spans="1:60" x14ac:dyDescent="0.25">
      <c r="A344" s="12" t="s">
        <v>77</v>
      </c>
      <c r="B344" s="11" t="s">
        <v>76</v>
      </c>
      <c r="F344" s="9"/>
      <c r="G344" s="9">
        <v>181565.22</v>
      </c>
      <c r="H344" s="8">
        <v>0</v>
      </c>
      <c r="I344" s="8">
        <v>0</v>
      </c>
      <c r="J344" s="1"/>
      <c r="K344" s="8">
        <v>181565.22</v>
      </c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E344" s="8"/>
      <c r="BF344" s="8"/>
      <c r="BH344" s="8"/>
    </row>
    <row r="345" spans="1:60" x14ac:dyDescent="0.25">
      <c r="A345" s="12" t="s">
        <v>75</v>
      </c>
      <c r="B345" s="11" t="s">
        <v>74</v>
      </c>
      <c r="F345" s="9"/>
      <c r="G345" s="9">
        <v>86956.52</v>
      </c>
      <c r="H345" s="8">
        <v>0</v>
      </c>
      <c r="I345" s="8">
        <v>0</v>
      </c>
      <c r="J345" s="1"/>
      <c r="K345" s="8">
        <v>86956.52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E345" s="8"/>
      <c r="BF345" s="8"/>
      <c r="BH345" s="8"/>
    </row>
    <row r="346" spans="1:60" x14ac:dyDescent="0.25">
      <c r="A346" s="12" t="s">
        <v>73</v>
      </c>
      <c r="B346" s="11" t="s">
        <v>72</v>
      </c>
      <c r="F346" s="9"/>
      <c r="G346" s="9">
        <v>5000</v>
      </c>
      <c r="H346" s="8">
        <v>0</v>
      </c>
      <c r="I346" s="8">
        <v>0</v>
      </c>
      <c r="J346" s="1"/>
      <c r="K346" s="8">
        <v>5000</v>
      </c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E346" s="8"/>
      <c r="BF346" s="8"/>
      <c r="BH346" s="8"/>
    </row>
    <row r="347" spans="1:60" x14ac:dyDescent="0.25">
      <c r="A347" s="12" t="s">
        <v>71</v>
      </c>
      <c r="B347" s="11" t="s">
        <v>70</v>
      </c>
      <c r="F347" s="9"/>
      <c r="G347" s="9">
        <v>-9391.2999999999993</v>
      </c>
      <c r="H347" s="8">
        <v>0</v>
      </c>
      <c r="I347" s="8">
        <v>0</v>
      </c>
      <c r="J347" s="1"/>
      <c r="K347" s="8">
        <v>-9391.2999999999993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E347" s="8"/>
      <c r="BF347" s="8"/>
      <c r="BH347" s="8"/>
    </row>
    <row r="348" spans="1:60" x14ac:dyDescent="0.25">
      <c r="A348" s="12" t="s">
        <v>69</v>
      </c>
      <c r="B348" s="11" t="s">
        <v>68</v>
      </c>
      <c r="F348" s="9"/>
      <c r="G348" s="9">
        <v>80000</v>
      </c>
      <c r="H348" s="8">
        <v>0</v>
      </c>
      <c r="I348" s="8">
        <v>0</v>
      </c>
      <c r="J348" s="1"/>
      <c r="K348" s="8">
        <v>80000</v>
      </c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E348" s="8"/>
      <c r="BF348" s="8"/>
      <c r="BH348" s="8"/>
    </row>
    <row r="349" spans="1:60" x14ac:dyDescent="0.25">
      <c r="A349" s="12" t="s">
        <v>67</v>
      </c>
      <c r="B349" s="11" t="s">
        <v>66</v>
      </c>
      <c r="F349" s="9"/>
      <c r="G349" s="9">
        <v>4000</v>
      </c>
      <c r="H349" s="8">
        <v>0</v>
      </c>
      <c r="I349" s="8">
        <v>0</v>
      </c>
      <c r="J349" s="1"/>
      <c r="K349" s="8">
        <v>4000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E349" s="8"/>
      <c r="BF349" s="8"/>
      <c r="BH349" s="8"/>
    </row>
    <row r="350" spans="1:60" x14ac:dyDescent="0.25">
      <c r="A350" s="12" t="s">
        <v>65</v>
      </c>
      <c r="B350" s="11" t="s">
        <v>64</v>
      </c>
      <c r="F350" s="9"/>
      <c r="G350" s="9">
        <v>5000</v>
      </c>
      <c r="H350" s="8">
        <v>0</v>
      </c>
      <c r="I350" s="8">
        <v>0</v>
      </c>
      <c r="J350" s="1"/>
      <c r="K350" s="8">
        <v>5000</v>
      </c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E350" s="8"/>
      <c r="BF350" s="8"/>
      <c r="BH350" s="8"/>
    </row>
    <row r="351" spans="1:60" x14ac:dyDescent="0.25">
      <c r="A351" s="12" t="s">
        <v>63</v>
      </c>
      <c r="B351" s="11" t="s">
        <v>62</v>
      </c>
      <c r="F351" s="9"/>
      <c r="G351" s="9">
        <v>10000</v>
      </c>
      <c r="H351" s="8">
        <v>0</v>
      </c>
      <c r="I351" s="8">
        <v>0</v>
      </c>
      <c r="J351" s="1"/>
      <c r="K351" s="8">
        <v>10000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E351" s="8"/>
      <c r="BF351" s="8"/>
      <c r="BH351" s="8"/>
    </row>
    <row r="352" spans="1:60" x14ac:dyDescent="0.25">
      <c r="A352" s="15" t="s">
        <v>61</v>
      </c>
      <c r="B352" s="14" t="s">
        <v>60</v>
      </c>
      <c r="F352" s="9"/>
      <c r="G352" s="9">
        <v>1583888.05</v>
      </c>
      <c r="H352" s="8">
        <v>0</v>
      </c>
      <c r="I352" s="8">
        <v>0</v>
      </c>
      <c r="J352" s="1"/>
      <c r="K352" s="8">
        <v>1583888.05</v>
      </c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E352" s="8"/>
      <c r="BF352" s="8"/>
      <c r="BH352" s="8"/>
    </row>
    <row r="353" spans="1:60" x14ac:dyDescent="0.25">
      <c r="A353" s="15" t="s">
        <v>59</v>
      </c>
      <c r="B353" s="14" t="s">
        <v>58</v>
      </c>
      <c r="F353" s="9"/>
      <c r="G353" s="9">
        <v>18033720.640000001</v>
      </c>
      <c r="H353" s="8">
        <v>0</v>
      </c>
      <c r="I353" s="8">
        <v>0</v>
      </c>
      <c r="J353" s="1"/>
      <c r="K353" s="8">
        <v>18033720.640000001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E353" s="8"/>
      <c r="BF353" s="8"/>
      <c r="BH353" s="8"/>
    </row>
    <row r="354" spans="1:60" x14ac:dyDescent="0.25">
      <c r="A354" s="12" t="s">
        <v>57</v>
      </c>
      <c r="B354" s="11" t="s">
        <v>56</v>
      </c>
      <c r="F354" s="9"/>
      <c r="G354" s="9">
        <v>104454.37</v>
      </c>
      <c r="H354" s="8">
        <v>0</v>
      </c>
      <c r="I354" s="8">
        <v>0</v>
      </c>
      <c r="J354" s="1"/>
      <c r="K354" s="8">
        <v>104454.37</v>
      </c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E354" s="8"/>
      <c r="BF354" s="8"/>
      <c r="BH354" s="8"/>
    </row>
    <row r="355" spans="1:60" x14ac:dyDescent="0.25">
      <c r="A355" s="12" t="s">
        <v>55</v>
      </c>
      <c r="B355" s="11" t="s">
        <v>54</v>
      </c>
      <c r="F355" s="9"/>
      <c r="G355" s="9">
        <v>-1775557.43</v>
      </c>
      <c r="H355" s="8">
        <v>0</v>
      </c>
      <c r="I355" s="8">
        <v>0</v>
      </c>
      <c r="J355" s="1"/>
      <c r="K355" s="8">
        <v>-1775557.43</v>
      </c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E355" s="8"/>
      <c r="BF355" s="8"/>
      <c r="BH355" s="8"/>
    </row>
    <row r="356" spans="1:60" x14ac:dyDescent="0.25">
      <c r="A356" s="12" t="s">
        <v>53</v>
      </c>
      <c r="B356" s="11" t="s">
        <v>52</v>
      </c>
      <c r="F356" s="9"/>
      <c r="G356" s="9">
        <v>-3901444.37</v>
      </c>
      <c r="H356" s="8">
        <v>0</v>
      </c>
      <c r="I356" s="8">
        <v>0</v>
      </c>
      <c r="J356" s="1"/>
      <c r="K356" s="8">
        <v>-3901444.37</v>
      </c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E356" s="8"/>
      <c r="BF356" s="8"/>
      <c r="BH356" s="8"/>
    </row>
    <row r="357" spans="1:60" x14ac:dyDescent="0.25">
      <c r="A357" s="12" t="s">
        <v>51</v>
      </c>
      <c r="B357" s="11" t="s">
        <v>50</v>
      </c>
      <c r="F357" s="9"/>
      <c r="G357" s="9">
        <v>1148649.81</v>
      </c>
      <c r="H357" s="8">
        <v>0</v>
      </c>
      <c r="I357" s="8">
        <v>0</v>
      </c>
      <c r="J357" s="1"/>
      <c r="K357" s="8">
        <v>1148649.81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E357" s="8"/>
      <c r="BF357" s="8"/>
      <c r="BH357" s="8"/>
    </row>
    <row r="358" spans="1:60" x14ac:dyDescent="0.25">
      <c r="A358" s="12" t="s">
        <v>49</v>
      </c>
      <c r="B358" s="11" t="s">
        <v>48</v>
      </c>
      <c r="F358" s="9"/>
      <c r="G358" s="9">
        <v>2896700.25</v>
      </c>
      <c r="H358" s="8">
        <v>0</v>
      </c>
      <c r="I358" s="8">
        <v>0</v>
      </c>
      <c r="J358" s="1"/>
      <c r="K358" s="8">
        <v>2896700.25</v>
      </c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E358" s="8"/>
      <c r="BF358" s="8"/>
      <c r="BH358" s="8"/>
    </row>
    <row r="359" spans="1:60" x14ac:dyDescent="0.25">
      <c r="A359" s="12" t="s">
        <v>47</v>
      </c>
      <c r="B359" s="11" t="s">
        <v>46</v>
      </c>
      <c r="F359" s="9"/>
      <c r="G359" s="9">
        <v>9988960.8300000001</v>
      </c>
      <c r="H359" s="8">
        <v>0</v>
      </c>
      <c r="I359" s="8">
        <v>0</v>
      </c>
      <c r="J359" s="1"/>
      <c r="K359" s="8">
        <v>9988960.8300000001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E359" s="8"/>
      <c r="BF359" s="8"/>
      <c r="BH359" s="8"/>
    </row>
    <row r="360" spans="1:60" x14ac:dyDescent="0.25">
      <c r="A360" s="12" t="s">
        <v>45</v>
      </c>
      <c r="B360" s="11" t="s">
        <v>44</v>
      </c>
      <c r="F360" s="9"/>
      <c r="G360" s="9">
        <v>-1003647.03</v>
      </c>
      <c r="H360" s="8">
        <v>0</v>
      </c>
      <c r="I360" s="8">
        <v>0</v>
      </c>
      <c r="J360" s="1"/>
      <c r="K360" s="8">
        <v>-1003647.03</v>
      </c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E360" s="8"/>
      <c r="BF360" s="8"/>
      <c r="BH360" s="8"/>
    </row>
    <row r="361" spans="1:60" x14ac:dyDescent="0.25">
      <c r="A361" s="12" t="s">
        <v>43</v>
      </c>
      <c r="B361" s="11" t="s">
        <v>42</v>
      </c>
      <c r="F361" s="9"/>
      <c r="G361" s="9">
        <v>920628.57</v>
      </c>
      <c r="H361" s="8">
        <v>0</v>
      </c>
      <c r="I361" s="8">
        <v>0</v>
      </c>
      <c r="J361" s="1"/>
      <c r="K361" s="8">
        <v>920628.57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E361" s="8"/>
      <c r="BF361" s="8"/>
      <c r="BH361" s="8"/>
    </row>
    <row r="362" spans="1:60" x14ac:dyDescent="0.25">
      <c r="A362" s="12" t="s">
        <v>41</v>
      </c>
      <c r="B362" s="11" t="s">
        <v>40</v>
      </c>
      <c r="F362" s="9"/>
      <c r="G362" s="9">
        <v>2692676.1</v>
      </c>
      <c r="H362" s="8">
        <v>0</v>
      </c>
      <c r="I362" s="8">
        <v>0</v>
      </c>
      <c r="J362" s="1"/>
      <c r="K362" s="8">
        <v>2692676.1</v>
      </c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E362" s="8"/>
      <c r="BF362" s="8"/>
      <c r="BH362" s="8"/>
    </row>
    <row r="363" spans="1:60" x14ac:dyDescent="0.25">
      <c r="A363" s="12" t="s">
        <v>39</v>
      </c>
      <c r="B363" s="11" t="s">
        <v>38</v>
      </c>
      <c r="F363" s="9"/>
      <c r="G363" s="9">
        <v>-2009647.62</v>
      </c>
      <c r="H363" s="8">
        <v>0</v>
      </c>
      <c r="I363" s="8">
        <v>0</v>
      </c>
      <c r="J363" s="1"/>
      <c r="K363" s="8">
        <v>-2009647.62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E363" s="8"/>
      <c r="BF363" s="8"/>
      <c r="BH363" s="8"/>
    </row>
    <row r="364" spans="1:60" x14ac:dyDescent="0.25">
      <c r="A364" s="12" t="s">
        <v>37</v>
      </c>
      <c r="B364" s="11" t="s">
        <v>36</v>
      </c>
      <c r="F364" s="9"/>
      <c r="G364" s="9">
        <v>-94923.81</v>
      </c>
      <c r="H364" s="8">
        <v>0</v>
      </c>
      <c r="I364" s="8">
        <v>0</v>
      </c>
      <c r="J364" s="1"/>
      <c r="K364" s="8">
        <v>-94923.81</v>
      </c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E364" s="8"/>
      <c r="BF364" s="8"/>
      <c r="BH364" s="8"/>
    </row>
    <row r="365" spans="1:60" x14ac:dyDescent="0.25">
      <c r="A365" s="12" t="s">
        <v>35</v>
      </c>
      <c r="B365" s="11" t="s">
        <v>34</v>
      </c>
      <c r="F365" s="9"/>
      <c r="G365" s="9">
        <v>-6693169.6799999997</v>
      </c>
      <c r="H365" s="8">
        <v>0</v>
      </c>
      <c r="I365" s="8">
        <v>0</v>
      </c>
      <c r="J365" s="1"/>
      <c r="K365" s="8">
        <v>-6693169.6799999997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E365" s="8"/>
      <c r="BF365" s="8"/>
      <c r="BH365" s="8"/>
    </row>
    <row r="366" spans="1:60" x14ac:dyDescent="0.25">
      <c r="A366" s="12" t="s">
        <v>33</v>
      </c>
      <c r="B366" s="11" t="s">
        <v>32</v>
      </c>
      <c r="F366" s="9"/>
      <c r="G366" s="9">
        <v>2460288</v>
      </c>
      <c r="H366" s="8">
        <v>0</v>
      </c>
      <c r="I366" s="8">
        <v>0</v>
      </c>
      <c r="J366" s="1"/>
      <c r="K366" s="8">
        <v>2460288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E366" s="8"/>
      <c r="BF366" s="8"/>
      <c r="BH366" s="8"/>
    </row>
    <row r="367" spans="1:60" x14ac:dyDescent="0.25">
      <c r="A367" s="12" t="s">
        <v>31</v>
      </c>
      <c r="B367" s="11" t="s">
        <v>30</v>
      </c>
      <c r="F367" s="9"/>
      <c r="G367" s="9">
        <v>-2778120.95</v>
      </c>
      <c r="H367" s="8">
        <v>0</v>
      </c>
      <c r="I367" s="8">
        <v>0</v>
      </c>
      <c r="J367" s="1"/>
      <c r="K367" s="8">
        <v>-2778120.95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E367" s="8"/>
      <c r="BF367" s="8"/>
      <c r="BH367" s="8"/>
    </row>
    <row r="368" spans="1:60" x14ac:dyDescent="0.25">
      <c r="A368" s="12" t="s">
        <v>29</v>
      </c>
      <c r="B368" s="11" t="s">
        <v>28</v>
      </c>
      <c r="F368" s="9"/>
      <c r="G368" s="9">
        <v>-669871.94999999995</v>
      </c>
      <c r="H368" s="8">
        <v>0</v>
      </c>
      <c r="I368" s="8">
        <v>0</v>
      </c>
      <c r="J368" s="1"/>
      <c r="K368" s="8">
        <v>-669871.94999999995</v>
      </c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E368" s="8"/>
      <c r="BF368" s="8"/>
      <c r="BH368" s="8"/>
    </row>
    <row r="369" spans="1:60" x14ac:dyDescent="0.25">
      <c r="A369" s="12" t="s">
        <v>27</v>
      </c>
      <c r="B369" s="11" t="s">
        <v>26</v>
      </c>
      <c r="F369" s="9"/>
      <c r="G369" s="9">
        <v>21417032.010000002</v>
      </c>
      <c r="H369" s="8">
        <v>0</v>
      </c>
      <c r="I369" s="8">
        <v>0</v>
      </c>
      <c r="J369" s="1"/>
      <c r="K369" s="8">
        <v>21417032.010000002</v>
      </c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E369" s="8"/>
      <c r="BF369" s="8"/>
      <c r="BH369" s="8"/>
    </row>
    <row r="370" spans="1:60" x14ac:dyDescent="0.25">
      <c r="A370" s="12" t="s">
        <v>25</v>
      </c>
      <c r="B370" s="11" t="s">
        <v>24</v>
      </c>
      <c r="F370" s="9"/>
      <c r="G370" s="9">
        <v>-4578304.96</v>
      </c>
      <c r="H370" s="8">
        <v>0</v>
      </c>
      <c r="I370" s="8">
        <v>0</v>
      </c>
      <c r="J370" s="1"/>
      <c r="K370" s="8">
        <v>-4578304.96</v>
      </c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E370" s="8"/>
      <c r="BF370" s="8"/>
      <c r="BH370" s="8"/>
    </row>
    <row r="371" spans="1:60" x14ac:dyDescent="0.25">
      <c r="A371" s="12" t="s">
        <v>23</v>
      </c>
      <c r="B371" s="13" t="s">
        <v>22</v>
      </c>
      <c r="F371" s="9"/>
      <c r="G371" s="9">
        <v>-90981.5</v>
      </c>
      <c r="H371" s="8">
        <v>0</v>
      </c>
      <c r="I371" s="8">
        <v>0</v>
      </c>
      <c r="J371" s="1"/>
      <c r="K371" s="8">
        <v>-90981.5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E371" s="8"/>
      <c r="BF371" s="8"/>
      <c r="BH371" s="8"/>
    </row>
    <row r="372" spans="1:60" x14ac:dyDescent="0.25">
      <c r="A372" s="15" t="s">
        <v>21</v>
      </c>
      <c r="B372" s="14" t="s">
        <v>20</v>
      </c>
      <c r="F372" s="9"/>
      <c r="G372" s="9">
        <v>0</v>
      </c>
      <c r="H372" s="8">
        <v>0</v>
      </c>
      <c r="I372" s="8">
        <v>573.17000000000007</v>
      </c>
      <c r="J372" s="1"/>
      <c r="K372" s="8">
        <v>573.17000000000007</v>
      </c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E372" s="8"/>
      <c r="BF372" s="8"/>
      <c r="BH372" s="8"/>
    </row>
    <row r="373" spans="1:60" x14ac:dyDescent="0.25">
      <c r="A373" s="12" t="s">
        <v>19</v>
      </c>
      <c r="B373" s="11" t="s">
        <v>18</v>
      </c>
      <c r="F373" s="9"/>
      <c r="G373" s="9">
        <v>0</v>
      </c>
      <c r="H373" s="8">
        <v>0</v>
      </c>
      <c r="I373" s="8">
        <v>573.17000000000007</v>
      </c>
      <c r="J373" s="1"/>
      <c r="K373" s="8">
        <v>573.17000000000007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E373" s="8"/>
      <c r="BF373" s="8"/>
      <c r="BH373" s="8"/>
    </row>
    <row r="374" spans="1:60" x14ac:dyDescent="0.25">
      <c r="A374" s="12" t="s">
        <v>17</v>
      </c>
      <c r="B374" s="11" t="s">
        <v>16</v>
      </c>
      <c r="F374" s="9"/>
      <c r="G374" s="9">
        <v>0</v>
      </c>
      <c r="H374" s="8">
        <v>0</v>
      </c>
      <c r="I374" s="8">
        <v>573.17000000000007</v>
      </c>
      <c r="J374" s="1"/>
      <c r="K374" s="8">
        <v>573.17000000000007</v>
      </c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E374" s="8"/>
      <c r="BF374" s="8"/>
      <c r="BH374" s="8"/>
    </row>
    <row r="375" spans="1:60" x14ac:dyDescent="0.25">
      <c r="A375" s="15" t="s">
        <v>15</v>
      </c>
      <c r="B375" s="14" t="s">
        <v>14</v>
      </c>
      <c r="F375" s="9">
        <v>0</v>
      </c>
      <c r="G375" s="9"/>
      <c r="H375" s="8">
        <v>109864.86000000002</v>
      </c>
      <c r="I375" s="8">
        <v>0</v>
      </c>
      <c r="J375" s="8">
        <v>109864.86000000002</v>
      </c>
      <c r="K375" s="1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E375" s="8"/>
      <c r="BF375" s="8"/>
      <c r="BG375" s="8"/>
    </row>
    <row r="376" spans="1:60" x14ac:dyDescent="0.25">
      <c r="A376" s="12" t="s">
        <v>13</v>
      </c>
      <c r="B376" s="11" t="s">
        <v>12</v>
      </c>
      <c r="F376" s="9">
        <v>0</v>
      </c>
      <c r="G376" s="9"/>
      <c r="H376" s="8">
        <v>109864.86000000002</v>
      </c>
      <c r="I376" s="8">
        <v>0</v>
      </c>
      <c r="J376" s="8">
        <v>109864.86000000002</v>
      </c>
      <c r="K376" s="1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E376" s="8"/>
      <c r="BF376" s="8"/>
      <c r="BG376" s="8"/>
    </row>
    <row r="377" spans="1:60" x14ac:dyDescent="0.25">
      <c r="A377" s="12" t="s">
        <v>11</v>
      </c>
      <c r="B377" s="11" t="s">
        <v>10</v>
      </c>
      <c r="F377" s="9">
        <v>0</v>
      </c>
      <c r="G377" s="9"/>
      <c r="H377" s="8">
        <v>5300</v>
      </c>
      <c r="I377" s="8">
        <v>0</v>
      </c>
      <c r="J377" s="8">
        <v>5300</v>
      </c>
      <c r="K377" s="1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E377" s="8"/>
      <c r="BF377" s="8"/>
      <c r="BG377" s="8"/>
    </row>
    <row r="378" spans="1:60" x14ac:dyDescent="0.25">
      <c r="A378" s="12" t="s">
        <v>9</v>
      </c>
      <c r="B378" s="11" t="s">
        <v>8</v>
      </c>
      <c r="F378" s="9">
        <v>0</v>
      </c>
      <c r="G378" s="9"/>
      <c r="H378" s="8">
        <v>0</v>
      </c>
      <c r="I378" s="8">
        <v>0</v>
      </c>
      <c r="J378" s="8">
        <v>0</v>
      </c>
      <c r="K378" s="1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E378" s="8"/>
      <c r="BF378" s="8"/>
      <c r="BG378" s="8"/>
    </row>
    <row r="379" spans="1:60" x14ac:dyDescent="0.25">
      <c r="A379" s="12" t="s">
        <v>7</v>
      </c>
      <c r="B379" s="11" t="s">
        <v>6</v>
      </c>
      <c r="F379" s="9">
        <v>0</v>
      </c>
      <c r="G379" s="9"/>
      <c r="H379" s="8">
        <v>104564.86000000002</v>
      </c>
      <c r="I379" s="8">
        <v>0</v>
      </c>
      <c r="J379" s="8">
        <v>104564.86000000002</v>
      </c>
      <c r="K379" s="1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E379" s="8"/>
      <c r="BF379" s="8"/>
      <c r="BG379" s="8"/>
    </row>
    <row r="380" spans="1:60" x14ac:dyDescent="0.25">
      <c r="A380" s="12" t="s">
        <v>5</v>
      </c>
      <c r="B380" s="13" t="s">
        <v>4</v>
      </c>
      <c r="F380" s="9">
        <v>0</v>
      </c>
      <c r="G380" s="9"/>
      <c r="H380" s="8">
        <v>0</v>
      </c>
      <c r="I380" s="8">
        <v>0</v>
      </c>
      <c r="J380" s="8">
        <v>0</v>
      </c>
      <c r="K380" s="1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E380" s="8"/>
      <c r="BF380" s="8"/>
      <c r="BG380" s="8"/>
    </row>
    <row r="381" spans="1:60" x14ac:dyDescent="0.25">
      <c r="A381" s="12" t="s">
        <v>3</v>
      </c>
      <c r="B381" s="11" t="s">
        <v>2</v>
      </c>
      <c r="F381" s="9">
        <v>0</v>
      </c>
      <c r="G381" s="9"/>
      <c r="H381" s="8">
        <v>0</v>
      </c>
      <c r="I381" s="8">
        <v>0</v>
      </c>
      <c r="J381" s="8">
        <v>0</v>
      </c>
      <c r="K381" s="1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E381" s="8"/>
      <c r="BF381" s="8"/>
      <c r="BG381" s="8"/>
    </row>
    <row r="382" spans="1:60" x14ac:dyDescent="0.25"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</row>
    <row r="383" spans="1:60" ht="15.75" thickBot="1" x14ac:dyDescent="0.3">
      <c r="F383" s="10">
        <v>53991745.489999995</v>
      </c>
      <c r="G383" s="10">
        <v>53991745.489999995</v>
      </c>
      <c r="H383" s="10">
        <v>252322.40000000005</v>
      </c>
      <c r="I383" s="10">
        <v>252322.4</v>
      </c>
      <c r="J383" s="10">
        <v>54033511.529999986</v>
      </c>
      <c r="K383" s="10">
        <v>54033511.530000001</v>
      </c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E383" s="8"/>
      <c r="BF383" s="8"/>
      <c r="BG383" s="8"/>
    </row>
    <row r="384" spans="1:60" ht="15.75" thickTop="1" x14ac:dyDescent="0.25">
      <c r="AR384" s="2"/>
      <c r="AS384" s="2"/>
      <c r="AV384" s="2"/>
      <c r="AW384" s="2"/>
      <c r="AZ384" s="2"/>
      <c r="BA384" s="2"/>
      <c r="BB384" s="2"/>
      <c r="BC384" s="2"/>
    </row>
    <row r="385" spans="1:51" ht="21" x14ac:dyDescent="0.35">
      <c r="A385" s="7"/>
      <c r="B385" s="6"/>
      <c r="C385" s="6"/>
      <c r="D385" s="6"/>
      <c r="G385" s="5"/>
      <c r="I385" s="3"/>
      <c r="J385" s="3"/>
      <c r="K385" s="3"/>
      <c r="O385" s="4"/>
      <c r="AV385" s="2"/>
      <c r="AW385" s="3"/>
    </row>
    <row r="386" spans="1:51" x14ac:dyDescent="0.25">
      <c r="A386" t="s">
        <v>1</v>
      </c>
      <c r="H386" s="3"/>
      <c r="AV386" s="3"/>
      <c r="AW386" s="3"/>
      <c r="AX386" s="3"/>
      <c r="AY386" s="3"/>
    </row>
    <row r="387" spans="1:51" x14ac:dyDescent="0.25">
      <c r="A387" t="s">
        <v>0</v>
      </c>
      <c r="AV387" s="2"/>
      <c r="AW387" s="2"/>
      <c r="AX387" s="2"/>
      <c r="AY387" s="2"/>
    </row>
    <row r="388" spans="1:51" x14ac:dyDescent="0.25">
      <c r="AV388" s="2"/>
      <c r="AW388" s="2"/>
      <c r="AX388" s="2"/>
      <c r="AY388" s="2"/>
    </row>
    <row r="389" spans="1:51" x14ac:dyDescent="0.25">
      <c r="AV389" s="2"/>
      <c r="AW389" s="2"/>
      <c r="AX389" s="2"/>
      <c r="AY389" s="2"/>
    </row>
    <row r="390" spans="1:51" x14ac:dyDescent="0.25">
      <c r="AV390" s="2"/>
      <c r="AW390" s="2"/>
      <c r="AX390" s="2"/>
      <c r="AY390" s="2"/>
    </row>
    <row r="391" spans="1:51" x14ac:dyDescent="0.25">
      <c r="AV391" s="2"/>
      <c r="AW391" s="2"/>
      <c r="AX391" s="2"/>
      <c r="AY391" s="2"/>
    </row>
    <row r="392" spans="1:51" x14ac:dyDescent="0.25">
      <c r="AV392" s="2"/>
      <c r="AW392" s="2"/>
      <c r="AX392" s="2"/>
      <c r="AY392" s="2"/>
    </row>
    <row r="393" spans="1:51" x14ac:dyDescent="0.25">
      <c r="AV393" s="2"/>
      <c r="AW393" s="2"/>
      <c r="AX393" s="2"/>
      <c r="AY393" s="2"/>
    </row>
    <row r="394" spans="1:51" x14ac:dyDescent="0.25">
      <c r="AV394" s="2"/>
      <c r="AW394" s="2"/>
      <c r="AX394" s="2"/>
      <c r="AY394" s="2"/>
    </row>
    <row r="395" spans="1:51" x14ac:dyDescent="0.25">
      <c r="AV395" s="2"/>
      <c r="AW395" s="2"/>
      <c r="AX395" s="2"/>
      <c r="AY395" s="2"/>
    </row>
    <row r="396" spans="1:51" x14ac:dyDescent="0.25">
      <c r="AV396" s="2"/>
      <c r="AW396" s="2"/>
      <c r="AX396" s="2"/>
      <c r="AY396" s="2"/>
    </row>
    <row r="397" spans="1:51" x14ac:dyDescent="0.25">
      <c r="AV397" s="2"/>
      <c r="AW397" s="2"/>
      <c r="AX397" s="2"/>
      <c r="AY397" s="2"/>
    </row>
    <row r="398" spans="1:51" x14ac:dyDescent="0.25">
      <c r="AV398" s="2"/>
      <c r="AW398" s="2"/>
      <c r="AX398" s="2"/>
      <c r="AY398" s="2"/>
    </row>
    <row r="399" spans="1:51" x14ac:dyDescent="0.25">
      <c r="AV399" s="2"/>
      <c r="AW399" s="2"/>
      <c r="AX399" s="2"/>
      <c r="AY399" s="2"/>
    </row>
    <row r="400" spans="1:51" x14ac:dyDescent="0.25">
      <c r="AV400" s="2"/>
      <c r="AW400" s="2"/>
      <c r="AX400" s="2"/>
      <c r="AY400" s="2"/>
    </row>
    <row r="401" spans="48:51" x14ac:dyDescent="0.25">
      <c r="AV401" s="2"/>
      <c r="AW401" s="2"/>
      <c r="AX401" s="2"/>
      <c r="AY401" s="2"/>
    </row>
    <row r="402" spans="48:51" x14ac:dyDescent="0.25">
      <c r="AV402" s="2"/>
      <c r="AW402" s="2"/>
      <c r="AX402" s="2"/>
      <c r="AY402" s="2"/>
    </row>
    <row r="403" spans="48:51" x14ac:dyDescent="0.25">
      <c r="AV403" s="2"/>
      <c r="AW403" s="2"/>
      <c r="AX403" s="2"/>
      <c r="AY403" s="2"/>
    </row>
    <row r="404" spans="48:51" x14ac:dyDescent="0.25">
      <c r="AV404" s="2"/>
      <c r="AW404" s="2"/>
      <c r="AX404" s="2"/>
      <c r="AY404" s="2"/>
    </row>
    <row r="405" spans="48:51" x14ac:dyDescent="0.25">
      <c r="AV405" s="2"/>
      <c r="AW405" s="2"/>
      <c r="AX405" s="2"/>
      <c r="AY405" s="2"/>
    </row>
    <row r="406" spans="48:51" x14ac:dyDescent="0.25">
      <c r="AV406" s="2"/>
      <c r="AW406" s="2"/>
      <c r="AX406" s="2"/>
      <c r="AY406" s="2"/>
    </row>
    <row r="407" spans="48:51" x14ac:dyDescent="0.25">
      <c r="AV407" s="2"/>
      <c r="AW407" s="2"/>
      <c r="AX407" s="2"/>
      <c r="AY407" s="2"/>
    </row>
    <row r="408" spans="48:51" x14ac:dyDescent="0.25">
      <c r="AV408" s="2"/>
      <c r="AW408" s="2"/>
      <c r="AX408" s="2"/>
      <c r="AY408" s="2"/>
    </row>
    <row r="409" spans="48:51" x14ac:dyDescent="0.25">
      <c r="AV409" s="2"/>
      <c r="AW409" s="2"/>
      <c r="AX409" s="2"/>
      <c r="AY409" s="2"/>
    </row>
    <row r="410" spans="48:51" x14ac:dyDescent="0.25">
      <c r="AV410" s="2"/>
      <c r="AW410" s="2"/>
      <c r="AX410" s="2"/>
      <c r="AY410" s="2"/>
    </row>
    <row r="411" spans="48:51" x14ac:dyDescent="0.25">
      <c r="AV411" s="2"/>
      <c r="AW411" s="2"/>
      <c r="AX411" s="2"/>
      <c r="AY411" s="2"/>
    </row>
    <row r="412" spans="48:51" x14ac:dyDescent="0.25">
      <c r="AV412" s="2"/>
      <c r="AW412" s="2"/>
      <c r="AX412" s="2"/>
      <c r="AY412" s="2"/>
    </row>
    <row r="413" spans="48:51" x14ac:dyDescent="0.25">
      <c r="AV413" s="2"/>
      <c r="AW413" s="2"/>
      <c r="AX413" s="2"/>
      <c r="AY413" s="2"/>
    </row>
    <row r="414" spans="48:51" x14ac:dyDescent="0.25">
      <c r="AV414" s="2"/>
      <c r="AW414" s="2"/>
      <c r="AX414" s="2"/>
      <c r="AY414" s="2"/>
    </row>
    <row r="415" spans="48:51" x14ac:dyDescent="0.25">
      <c r="AV415" s="2"/>
      <c r="AW415" s="2"/>
      <c r="AX415" s="2"/>
      <c r="AY415" s="2"/>
    </row>
    <row r="416" spans="48:51" x14ac:dyDescent="0.25">
      <c r="AV416" s="2"/>
      <c r="AW416" s="2"/>
      <c r="AX416" s="2"/>
      <c r="AY416" s="2"/>
    </row>
    <row r="417" spans="48:51" x14ac:dyDescent="0.25">
      <c r="AV417" s="2"/>
      <c r="AW417" s="2"/>
      <c r="AX417" s="2"/>
      <c r="AY417" s="2"/>
    </row>
    <row r="418" spans="48:51" x14ac:dyDescent="0.25">
      <c r="AV418" s="2"/>
      <c r="AW418" s="2"/>
      <c r="AX418" s="2"/>
      <c r="AY418" s="2"/>
    </row>
    <row r="419" spans="48:51" x14ac:dyDescent="0.25">
      <c r="AV419" s="2"/>
      <c r="AW419" s="2"/>
      <c r="AX419" s="2"/>
      <c r="AY419" s="2"/>
    </row>
    <row r="420" spans="48:51" x14ac:dyDescent="0.25">
      <c r="AV420" s="2"/>
      <c r="AW420" s="2"/>
      <c r="AX420" s="2"/>
      <c r="AY420" s="2"/>
    </row>
    <row r="421" spans="48:51" x14ac:dyDescent="0.25">
      <c r="AV421" s="2"/>
      <c r="AW421" s="2"/>
      <c r="AX421" s="2"/>
      <c r="AY421" s="2"/>
    </row>
    <row r="422" spans="48:51" x14ac:dyDescent="0.25">
      <c r="AV422" s="2"/>
      <c r="AW422" s="2"/>
      <c r="AX422" s="2"/>
      <c r="AY422" s="2"/>
    </row>
    <row r="423" spans="48:51" x14ac:dyDescent="0.25">
      <c r="AV423" s="2"/>
      <c r="AW423" s="2"/>
      <c r="AX423" s="2"/>
      <c r="AY423" s="2"/>
    </row>
    <row r="424" spans="48:51" x14ac:dyDescent="0.25">
      <c r="AV424" s="2"/>
      <c r="AW424" s="2"/>
      <c r="AX424" s="2"/>
      <c r="AY424" s="2"/>
    </row>
    <row r="425" spans="48:51" x14ac:dyDescent="0.25">
      <c r="AV425" s="2"/>
      <c r="AW425" s="2"/>
      <c r="AX425" s="2"/>
      <c r="AY425" s="2"/>
    </row>
    <row r="426" spans="48:51" x14ac:dyDescent="0.25">
      <c r="AV426" s="2"/>
      <c r="AW426" s="2"/>
      <c r="AX426" s="2"/>
      <c r="AY426" s="2"/>
    </row>
    <row r="427" spans="48:51" x14ac:dyDescent="0.25">
      <c r="AV427" s="2"/>
      <c r="AW427" s="2"/>
      <c r="AX427" s="2"/>
      <c r="AY427" s="2"/>
    </row>
    <row r="428" spans="48:51" x14ac:dyDescent="0.25">
      <c r="AV428" s="2"/>
      <c r="AW428" s="2"/>
      <c r="AX428" s="2"/>
      <c r="AY428" s="2"/>
    </row>
    <row r="429" spans="48:51" x14ac:dyDescent="0.25">
      <c r="AV429" s="2"/>
      <c r="AW429" s="2"/>
      <c r="AX429" s="2"/>
      <c r="AY429" s="2"/>
    </row>
    <row r="430" spans="48:51" x14ac:dyDescent="0.25">
      <c r="AV430" s="2"/>
      <c r="AW430" s="2"/>
      <c r="AX430" s="2"/>
      <c r="AY430" s="2"/>
    </row>
    <row r="431" spans="48:51" x14ac:dyDescent="0.25">
      <c r="AV431" s="2"/>
      <c r="AW431" s="2"/>
      <c r="AX431" s="2"/>
      <c r="AY431" s="2"/>
    </row>
    <row r="432" spans="48:51" x14ac:dyDescent="0.25">
      <c r="AV432" s="2"/>
      <c r="AW432" s="2"/>
      <c r="AX432" s="2"/>
      <c r="AY432" s="2"/>
    </row>
  </sheetData>
  <mergeCells count="41">
    <mergeCell ref="AV7:AW7"/>
    <mergeCell ref="AX7:AY7"/>
    <mergeCell ref="BB8:BC8"/>
    <mergeCell ref="AP8:AQ8"/>
    <mergeCell ref="AR8:AS8"/>
    <mergeCell ref="AT8:AU8"/>
    <mergeCell ref="AV8:AW8"/>
    <mergeCell ref="AX8:AY8"/>
    <mergeCell ref="AZ8:BA8"/>
    <mergeCell ref="AL8:AM8"/>
    <mergeCell ref="AN8:AO8"/>
    <mergeCell ref="AN7:AO7"/>
    <mergeCell ref="AP7:AQ7"/>
    <mergeCell ref="AR7:AS7"/>
    <mergeCell ref="AT7:AU7"/>
    <mergeCell ref="AH7:AI7"/>
    <mergeCell ref="AJ7:AK7"/>
    <mergeCell ref="AZ7:BA7"/>
    <mergeCell ref="BB7:BC7"/>
    <mergeCell ref="P8:Q8"/>
    <mergeCell ref="T8:U8"/>
    <mergeCell ref="X8:Y8"/>
    <mergeCell ref="AB8:AC8"/>
    <mergeCell ref="AF8:AG8"/>
    <mergeCell ref="AJ8:AK8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N7:O7"/>
    <mergeCell ref="A1:K1"/>
    <mergeCell ref="A4:K4"/>
    <mergeCell ref="H7:I7"/>
    <mergeCell ref="J7:K7"/>
    <mergeCell ref="L7:M7"/>
  </mergeCells>
  <printOptions horizontalCentered="1"/>
  <pageMargins left="0.35433070866141736" right="0.15748031496062992" top="0.74803149606299213" bottom="0.51181102362204722" header="0.31496062992125984" footer="0.31496062992125984"/>
  <pageSetup scale="69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BALANZA DE COMPROB ACUM</vt:lpstr>
      <vt:lpstr>'BALANZA DE COMPROB ACUM'!Área_de_impresión</vt:lpstr>
      <vt:lpstr>'BALANZA DE COMPROB ACUM'!Títulos_a_imprimir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2021-03-25T18:36:51Z</dcterms:created>
  <dcterms:modified xsi:type="dcterms:W3CDTF">2021-03-25T18:37:04Z</dcterms:modified>
</cp:coreProperties>
</file>